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udentiList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<sst xmlns="http://schemas.openxmlformats.org/spreadsheetml/2006/main" count="786" uniqueCount="287">
  <si>
    <t xml:space="preserve">Индекс</t>
  </si>
  <si>
    <t xml:space="preserve">Презиме и име</t>
  </si>
  <si>
    <t xml:space="preserve">Студијски програм</t>
  </si>
  <si>
    <t xml:space="preserve">Бр. уписа курса</t>
  </si>
  <si>
    <t xml:space="preserve">теорија</t>
  </si>
  <si>
    <t xml:space="preserve">Задатак 1</t>
  </si>
  <si>
    <t xml:space="preserve">Задатак 2</t>
  </si>
  <si>
    <t xml:space="preserve">Задатак 3</t>
  </si>
  <si>
    <t xml:space="preserve">Практични</t>
  </si>
  <si>
    <t xml:space="preserve">Укупно</t>
  </si>
  <si>
    <t xml:space="preserve">скалирано</t>
  </si>
  <si>
    <t xml:space="preserve">оцена</t>
  </si>
  <si>
    <t xml:space="preserve"> 2/2022</t>
  </si>
  <si>
    <t xml:space="preserve">Лаловић, Филип   </t>
  </si>
  <si>
    <t xml:space="preserve">22.М1</t>
  </si>
  <si>
    <t xml:space="preserve"> 1/2024</t>
  </si>
  <si>
    <t xml:space="preserve">Мајски, Немања   </t>
  </si>
  <si>
    <t xml:space="preserve">24.И1</t>
  </si>
  <si>
    <t xml:space="preserve"> 46/2023</t>
  </si>
  <si>
    <t xml:space="preserve">Матић, Тадија   </t>
  </si>
  <si>
    <t xml:space="preserve">15.И1</t>
  </si>
  <si>
    <t xml:space="preserve"> 48/2022</t>
  </si>
  <si>
    <t xml:space="preserve">Дедић, Давид   </t>
  </si>
  <si>
    <t xml:space="preserve"> 37/2023</t>
  </si>
  <si>
    <t xml:space="preserve">Иваниан, Сергеи   </t>
  </si>
  <si>
    <t xml:space="preserve"> 8/2022</t>
  </si>
  <si>
    <t xml:space="preserve">Павловић, Милош   </t>
  </si>
  <si>
    <t xml:space="preserve"> 133/2022</t>
  </si>
  <si>
    <t xml:space="preserve">Сретеновић, Миона   </t>
  </si>
  <si>
    <t xml:space="preserve"> 81/2023</t>
  </si>
  <si>
    <t xml:space="preserve">Петковић, Урош   </t>
  </si>
  <si>
    <t xml:space="preserve"> 26/2023</t>
  </si>
  <si>
    <t xml:space="preserve">Вуковић, Лола   </t>
  </si>
  <si>
    <t xml:space="preserve"> 41/2022</t>
  </si>
  <si>
    <t xml:space="preserve">Марковић, Огњен   </t>
  </si>
  <si>
    <t xml:space="preserve"> 1074/2025</t>
  </si>
  <si>
    <t xml:space="preserve">Јованов, Милош</t>
  </si>
  <si>
    <t xml:space="preserve">22.М2</t>
  </si>
  <si>
    <t xml:space="preserve"> 46/2020</t>
  </si>
  <si>
    <t xml:space="preserve">Никодијевић, Милутин   </t>
  </si>
  <si>
    <t xml:space="preserve"> 266/2021</t>
  </si>
  <si>
    <t xml:space="preserve">Влаховић, Иван   </t>
  </si>
  <si>
    <t xml:space="preserve"> 98/2023</t>
  </si>
  <si>
    <t xml:space="preserve">Димитријевић, Младен   </t>
  </si>
  <si>
    <t xml:space="preserve"> 5/2024</t>
  </si>
  <si>
    <t xml:space="preserve">Милошевић, Александар   </t>
  </si>
  <si>
    <t xml:space="preserve">ponisteno</t>
  </si>
  <si>
    <t xml:space="preserve"> 20/2022</t>
  </si>
  <si>
    <t xml:space="preserve">Ђурић, Гордан   </t>
  </si>
  <si>
    <t xml:space="preserve"> 122/2023</t>
  </si>
  <si>
    <t xml:space="preserve">Димитријевић, Никола   </t>
  </si>
  <si>
    <t xml:space="preserve"> 65/2023</t>
  </si>
  <si>
    <t xml:space="preserve">Марић, Душан   </t>
  </si>
  <si>
    <t xml:space="preserve"> 113/2022</t>
  </si>
  <si>
    <t xml:space="preserve">Шимшић, Даница   </t>
  </si>
  <si>
    <t xml:space="preserve"> 210/2020</t>
  </si>
  <si>
    <t xml:space="preserve">Поповић, Теодора   </t>
  </si>
  <si>
    <t xml:space="preserve"> 174/2021</t>
  </si>
  <si>
    <t xml:space="preserve">Јовановић, Ана   </t>
  </si>
  <si>
    <t xml:space="preserve"> 110/2020</t>
  </si>
  <si>
    <t xml:space="preserve">Лемајић, Милица   </t>
  </si>
  <si>
    <t xml:space="preserve"> 141/2022</t>
  </si>
  <si>
    <t xml:space="preserve">Дељанин, Петар   </t>
  </si>
  <si>
    <t xml:space="preserve"> 198/2020</t>
  </si>
  <si>
    <t xml:space="preserve">Филиповић, Мартина   </t>
  </si>
  <si>
    <t xml:space="preserve"> 206/2022</t>
  </si>
  <si>
    <t xml:space="preserve">Дивјак, Анастасија   </t>
  </si>
  <si>
    <t xml:space="preserve"> 190/2022</t>
  </si>
  <si>
    <t xml:space="preserve">Манчић, Филип   </t>
  </si>
  <si>
    <t xml:space="preserve"> 409/2021</t>
  </si>
  <si>
    <t xml:space="preserve">Медић, Павле   </t>
  </si>
  <si>
    <t xml:space="preserve"> 82/2022</t>
  </si>
  <si>
    <t xml:space="preserve">Глигорић, Мила   </t>
  </si>
  <si>
    <t xml:space="preserve"> 154/2023</t>
  </si>
  <si>
    <t xml:space="preserve">Ајдуковић, Лука   </t>
  </si>
  <si>
    <t xml:space="preserve"> 362/2022</t>
  </si>
  <si>
    <t xml:space="preserve">Антанасковић, Филип   </t>
  </si>
  <si>
    <t xml:space="preserve"> 217/2023</t>
  </si>
  <si>
    <t xml:space="preserve">Аћимовић, Љубомир   </t>
  </si>
  <si>
    <t xml:space="preserve"> 278/2021</t>
  </si>
  <si>
    <t xml:space="preserve">Бељић, Лазар   </t>
  </si>
  <si>
    <t xml:space="preserve"> 14/2022</t>
  </si>
  <si>
    <t xml:space="preserve">Бенгин, Јован   </t>
  </si>
  <si>
    <t xml:space="preserve"> 90/2023</t>
  </si>
  <si>
    <t xml:space="preserve">Божиновић, Дуња   </t>
  </si>
  <si>
    <t xml:space="preserve"> 178/2021</t>
  </si>
  <si>
    <t xml:space="preserve">Будимир, Никола   </t>
  </si>
  <si>
    <t xml:space="preserve"> 129/2022</t>
  </si>
  <si>
    <t xml:space="preserve">Видаковић, Ана   </t>
  </si>
  <si>
    <t xml:space="preserve"> 133/2020</t>
  </si>
  <si>
    <t xml:space="preserve">Вугделија, Марија   </t>
  </si>
  <si>
    <t xml:space="preserve"> 241/2024</t>
  </si>
  <si>
    <t xml:space="preserve">Вулићевић, Данило   </t>
  </si>
  <si>
    <t xml:space="preserve"> 6/2022</t>
  </si>
  <si>
    <t xml:space="preserve">Вучић, Марко   </t>
  </si>
  <si>
    <t xml:space="preserve"> 61/2023</t>
  </si>
  <si>
    <t xml:space="preserve">Грбовић, Теодора   </t>
  </si>
  <si>
    <t xml:space="preserve"> 305/2018</t>
  </si>
  <si>
    <t xml:space="preserve">Гудурић, Урош   </t>
  </si>
  <si>
    <t xml:space="preserve"> 377/2019</t>
  </si>
  <si>
    <t xml:space="preserve">Дамњановић, Татјана   </t>
  </si>
  <si>
    <t xml:space="preserve"> 162/2021</t>
  </si>
  <si>
    <t xml:space="preserve">Добродолац, Ленка   </t>
  </si>
  <si>
    <t xml:space="preserve"> 401/2021</t>
  </si>
  <si>
    <t xml:space="preserve">Добросављевић, Исидора   </t>
  </si>
  <si>
    <t xml:space="preserve"> 122/2020</t>
  </si>
  <si>
    <t xml:space="preserve">Драгојловић, Дејан   </t>
  </si>
  <si>
    <t xml:space="preserve"> 262/2024</t>
  </si>
  <si>
    <t xml:space="preserve">Ђоковић, Милица   </t>
  </si>
  <si>
    <t xml:space="preserve"> 150/2023</t>
  </si>
  <si>
    <t xml:space="preserve">Ђорђевић, Александар   </t>
  </si>
  <si>
    <t xml:space="preserve"> 365/2020</t>
  </si>
  <si>
    <t xml:space="preserve">Ђорђевић, Предраг   </t>
  </si>
  <si>
    <t xml:space="preserve"> 69/2023</t>
  </si>
  <si>
    <t xml:space="preserve">Ђорђевић, Чедомир   </t>
  </si>
  <si>
    <t xml:space="preserve"> 214/2023</t>
  </si>
  <si>
    <t xml:space="preserve">Ђуровић, Слађана   </t>
  </si>
  <si>
    <t xml:space="preserve"> 198/2022</t>
  </si>
  <si>
    <t xml:space="preserve">Ерак, Филип   </t>
  </si>
  <si>
    <t xml:space="preserve"> 201/2023</t>
  </si>
  <si>
    <t xml:space="preserve">Ерић, Ивана   </t>
  </si>
  <si>
    <t xml:space="preserve"> 345/2021</t>
  </si>
  <si>
    <t xml:space="preserve">Здјелар, Катарина   </t>
  </si>
  <si>
    <t xml:space="preserve"> 42/2023</t>
  </si>
  <si>
    <t xml:space="preserve">Ивановић, Никола   </t>
  </si>
  <si>
    <t xml:space="preserve"> 273/2022</t>
  </si>
  <si>
    <t xml:space="preserve">Јанковић, Урош   </t>
  </si>
  <si>
    <t xml:space="preserve"> 209/2021</t>
  </si>
  <si>
    <t xml:space="preserve">Јанковић, Филип   </t>
  </si>
  <si>
    <t xml:space="preserve"> 377/2020</t>
  </si>
  <si>
    <t xml:space="preserve">Јашаревић, Ненад   </t>
  </si>
  <si>
    <t xml:space="preserve"> 109/2022</t>
  </si>
  <si>
    <t xml:space="preserve">Јевремовић, Исидора   </t>
  </si>
  <si>
    <t xml:space="preserve"> 50/2023</t>
  </si>
  <si>
    <t xml:space="preserve">Јовановић, Ђорђе   </t>
  </si>
  <si>
    <t xml:space="preserve"> 34/2023</t>
  </si>
  <si>
    <t xml:space="preserve">Јовановић, Лазар   </t>
  </si>
  <si>
    <t xml:space="preserve"> 402/2021</t>
  </si>
  <si>
    <t xml:space="preserve">Ковачић, Анђела   </t>
  </si>
  <si>
    <t xml:space="preserve"> 118/2023</t>
  </si>
  <si>
    <t xml:space="preserve">Корелец, Теа   </t>
  </si>
  <si>
    <t xml:space="preserve"> 238/2020</t>
  </si>
  <si>
    <t xml:space="preserve">Костадиновић, Јелена   </t>
  </si>
  <si>
    <t xml:space="preserve"> 221/2021</t>
  </si>
  <si>
    <t xml:space="preserve">Костић, Нађа   </t>
  </si>
  <si>
    <t xml:space="preserve"> 138/2021</t>
  </si>
  <si>
    <t xml:space="preserve">Кочинац, Маша   </t>
  </si>
  <si>
    <t xml:space="preserve"> 174/2022</t>
  </si>
  <si>
    <t xml:space="preserve">Лапчевић, Лазар   </t>
  </si>
  <si>
    <t xml:space="preserve"> 190/2023</t>
  </si>
  <si>
    <t xml:space="preserve">Мажинг, Урош   </t>
  </si>
  <si>
    <t xml:space="preserve"> 153/2021</t>
  </si>
  <si>
    <t xml:space="preserve">Маринковић, Јулијана   </t>
  </si>
  <si>
    <t xml:space="preserve"> 214/2021</t>
  </si>
  <si>
    <t xml:space="preserve">Марчетић, Катарина   </t>
  </si>
  <si>
    <t xml:space="preserve"> 74/2022</t>
  </si>
  <si>
    <t xml:space="preserve">Миланковић, Анђела   </t>
  </si>
  <si>
    <t xml:space="preserve"> 53/2023</t>
  </si>
  <si>
    <t xml:space="preserve">Милекић, Сретен   </t>
  </si>
  <si>
    <t xml:space="preserve"> 209/2018</t>
  </si>
  <si>
    <t xml:space="preserve">Миленковић, Марија   </t>
  </si>
  <si>
    <t xml:space="preserve">15.ААФ1</t>
  </si>
  <si>
    <t xml:space="preserve"> 173/2018</t>
  </si>
  <si>
    <t xml:space="preserve">Миленковић, Сандра   </t>
  </si>
  <si>
    <t xml:space="preserve"> 138/2022</t>
  </si>
  <si>
    <t xml:space="preserve">Миловановић, Богдан   </t>
  </si>
  <si>
    <t xml:space="preserve"> 221/2020</t>
  </si>
  <si>
    <t xml:space="preserve">Миловановић, Ива   </t>
  </si>
  <si>
    <t xml:space="preserve"> 37/2022</t>
  </si>
  <si>
    <t xml:space="preserve">Миловановић, Матија   </t>
  </si>
  <si>
    <t xml:space="preserve"> 166/2023</t>
  </si>
  <si>
    <t xml:space="preserve">Миловановић, Никола   </t>
  </si>
  <si>
    <t xml:space="preserve"> 230/2021</t>
  </si>
  <si>
    <t xml:space="preserve">Милојевић, Анастасија   </t>
  </si>
  <si>
    <t xml:space="preserve"> 262/2021</t>
  </si>
  <si>
    <t xml:space="preserve">Милутиновић, Ива   </t>
  </si>
  <si>
    <t xml:space="preserve"> 402/2019</t>
  </si>
  <si>
    <t xml:space="preserve">Минић, Јелена   </t>
  </si>
  <si>
    <t xml:space="preserve"> 102/2023</t>
  </si>
  <si>
    <t xml:space="preserve">Минић, Милан   </t>
  </si>
  <si>
    <t xml:space="preserve"> 329/2019</t>
  </si>
  <si>
    <t xml:space="preserve">Мирковић, Милош   </t>
  </si>
  <si>
    <t xml:space="preserve"> 109/2020</t>
  </si>
  <si>
    <t xml:space="preserve">Мићевић, Митар   </t>
  </si>
  <si>
    <t xml:space="preserve"> 86/2019</t>
  </si>
  <si>
    <t xml:space="preserve">Мишмаш, Ана   </t>
  </si>
  <si>
    <t xml:space="preserve"> 349/2021</t>
  </si>
  <si>
    <t xml:space="preserve">Младеновић, Милица   </t>
  </si>
  <si>
    <t xml:space="preserve"> 109/2023</t>
  </si>
  <si>
    <t xml:space="preserve">Молнар, Линда   </t>
  </si>
  <si>
    <t xml:space="preserve"> 397/2021</t>
  </si>
  <si>
    <t xml:space="preserve">Недељковић, Кристина   </t>
  </si>
  <si>
    <t xml:space="preserve"> 166/2019</t>
  </si>
  <si>
    <t xml:space="preserve">Недељковић, Сања   </t>
  </si>
  <si>
    <t xml:space="preserve"> 106/2023</t>
  </si>
  <si>
    <t xml:space="preserve">Ненић, Јана   </t>
  </si>
  <si>
    <t xml:space="preserve"> 109/2018</t>
  </si>
  <si>
    <t xml:space="preserve">Никетић, Анђела   </t>
  </si>
  <si>
    <t xml:space="preserve"> 258/2021</t>
  </si>
  <si>
    <t xml:space="preserve">Николић, Петар   </t>
  </si>
  <si>
    <t xml:space="preserve"> 142/2024</t>
  </si>
  <si>
    <t xml:space="preserve">Остојић, Матеја   </t>
  </si>
  <si>
    <t xml:space="preserve"> 46/2022</t>
  </si>
  <si>
    <t xml:space="preserve">Остојић, Нина   </t>
  </si>
  <si>
    <t xml:space="preserve"> 142/2023</t>
  </si>
  <si>
    <t xml:space="preserve">Павловић, Душан   </t>
  </si>
  <si>
    <t xml:space="preserve"> 197/2021</t>
  </si>
  <si>
    <t xml:space="preserve">Пандилоски, Андреј   </t>
  </si>
  <si>
    <t xml:space="preserve"> 49/2022</t>
  </si>
  <si>
    <t xml:space="preserve">Пејчић, Богдан   </t>
  </si>
  <si>
    <t xml:space="preserve"> 20/2023</t>
  </si>
  <si>
    <t xml:space="preserve">Петровић, Богдан   </t>
  </si>
  <si>
    <t xml:space="preserve"> 225/2025</t>
  </si>
  <si>
    <t xml:space="preserve">Петровић, Филип   </t>
  </si>
  <si>
    <t xml:space="preserve"> 177/2020</t>
  </si>
  <si>
    <t xml:space="preserve">Печеничић, Јелена   </t>
  </si>
  <si>
    <t xml:space="preserve"> 57/2023</t>
  </si>
  <si>
    <t xml:space="preserve">Познанић, Богдан   </t>
  </si>
  <si>
    <t xml:space="preserve"> 233/2025</t>
  </si>
  <si>
    <t xml:space="preserve">Полић, Лена   </t>
  </si>
  <si>
    <t xml:space="preserve"> 62/2019</t>
  </si>
  <si>
    <t xml:space="preserve">Поповић, Давид   </t>
  </si>
  <si>
    <t xml:space="preserve"> 58/2020</t>
  </si>
  <si>
    <t xml:space="preserve">Радивојевић, Јана   </t>
  </si>
  <si>
    <t xml:space="preserve"> 133/2023</t>
  </si>
  <si>
    <t xml:space="preserve">Радовић, Андрија   </t>
  </si>
  <si>
    <t xml:space="preserve"> 130/2020</t>
  </si>
  <si>
    <t xml:space="preserve">Радојичић, Катарина   </t>
  </si>
  <si>
    <t xml:space="preserve"> 105/2022</t>
  </si>
  <si>
    <t xml:space="preserve">Радуловић, Михаило   </t>
  </si>
  <si>
    <t xml:space="preserve"> 133/2019</t>
  </si>
  <si>
    <t xml:space="preserve">Радуловић, Никола   </t>
  </si>
  <si>
    <t xml:space="preserve"> 26/2021</t>
  </si>
  <si>
    <t xml:space="preserve">Рајић, Борис   </t>
  </si>
  <si>
    <t xml:space="preserve"> 190/2021</t>
  </si>
  <si>
    <t xml:space="preserve">Ранђеловић, Милица   </t>
  </si>
  <si>
    <t xml:space="preserve"> 21/2023</t>
  </si>
  <si>
    <t xml:space="preserve">Рашковић, Марко   </t>
  </si>
  <si>
    <t xml:space="preserve"> 233/2020</t>
  </si>
  <si>
    <t xml:space="preserve">Ритан, Лара   </t>
  </si>
  <si>
    <t xml:space="preserve"> 17/2017</t>
  </si>
  <si>
    <t xml:space="preserve">Селаковић, Сара   </t>
  </si>
  <si>
    <t xml:space="preserve"> 169/2023</t>
  </si>
  <si>
    <t xml:space="preserve">Срећковић, Филип   </t>
  </si>
  <si>
    <t xml:space="preserve"> 289/2021</t>
  </si>
  <si>
    <t xml:space="preserve">Станковић, Андреја   </t>
  </si>
  <si>
    <t xml:space="preserve"> 86/2022</t>
  </si>
  <si>
    <t xml:space="preserve">Стевановић, Ана   </t>
  </si>
  <si>
    <t xml:space="preserve"> 301/2020</t>
  </si>
  <si>
    <t xml:space="preserve">Стојадиновић, Немања   </t>
  </si>
  <si>
    <t xml:space="preserve"> 109/2021</t>
  </si>
  <si>
    <t xml:space="preserve">Стојановић, Дејан   </t>
  </si>
  <si>
    <t xml:space="preserve"> 18/2023</t>
  </si>
  <si>
    <t xml:space="preserve">Схрестха, Стефан   </t>
  </si>
  <si>
    <t xml:space="preserve"> 153/2023</t>
  </si>
  <si>
    <t xml:space="preserve">Танев, Игор   </t>
  </si>
  <si>
    <t xml:space="preserve"> 70/2023</t>
  </si>
  <si>
    <t xml:space="preserve">Тасић, Михајло   </t>
  </si>
  <si>
    <t xml:space="preserve"> 54/2023</t>
  </si>
  <si>
    <t xml:space="preserve">Терзић, Војин   </t>
  </si>
  <si>
    <t xml:space="preserve"> 250/2022</t>
  </si>
  <si>
    <t xml:space="preserve">Тодоровић, Кристина   </t>
  </si>
  <si>
    <t xml:space="preserve"> 102/2022</t>
  </si>
  <si>
    <t xml:space="preserve">Тонић, Лука   </t>
  </si>
  <si>
    <t xml:space="preserve"> 41/2023</t>
  </si>
  <si>
    <t xml:space="preserve">Торбица, Милан   </t>
  </si>
  <si>
    <t xml:space="preserve"> 158/2023</t>
  </si>
  <si>
    <t xml:space="preserve">Тошић, Александар   </t>
  </si>
  <si>
    <t xml:space="preserve"> 242/2022</t>
  </si>
  <si>
    <t xml:space="preserve">Ћирушић, Теодора   </t>
  </si>
  <si>
    <t xml:space="preserve"> 206/2023</t>
  </si>
  <si>
    <t xml:space="preserve">Ћосић, Стефан   </t>
  </si>
  <si>
    <t xml:space="preserve"> 254/2018</t>
  </si>
  <si>
    <t xml:space="preserve">Ћурић, Славица   </t>
  </si>
  <si>
    <t xml:space="preserve"> 346/2021</t>
  </si>
  <si>
    <t xml:space="preserve">Цвејић, Милош   </t>
  </si>
  <si>
    <t xml:space="preserve"> 157/2022</t>
  </si>
  <si>
    <t xml:space="preserve">Црномарковић, Ана   </t>
  </si>
  <si>
    <t xml:space="preserve"> 178/2018</t>
  </si>
  <si>
    <t xml:space="preserve">Чабаркапа, Димитрије   </t>
  </si>
  <si>
    <t xml:space="preserve"> 134/2023</t>
  </si>
  <si>
    <t xml:space="preserve">Чомагић, Анђела   </t>
  </si>
  <si>
    <t xml:space="preserve"> 261/2019</t>
  </si>
  <si>
    <t xml:space="preserve">Шапоњић, Павле   </t>
  </si>
  <si>
    <t xml:space="preserve"> 77/2023</t>
  </si>
  <si>
    <t xml:space="preserve">Шимшић, Дивна   </t>
  </si>
  <si>
    <t xml:space="preserve">juni-2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</si>
</sst>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mm/dd/yy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0"/>
      <charset val="1"/>
    </font>
    <font>
      <b val="true"/>
      <sz val="10"/>
      <color rgb="FF000000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E994"/>
        <bgColor rgb="FFFFCC99"/>
      </patternFill>
    </fill>
    <fill>
      <patternFill patternType="solid">
        <fgColor rgb="FFD4EA6B"/>
        <bgColor rgb="FFFFE994"/>
      </patternFill>
    </fill>
    <fill>
      <patternFill patternType="solid">
        <fgColor rgb="FF77BC65"/>
        <bgColor rgb="FF81D41A"/>
      </patternFill>
    </fill>
    <fill>
      <patternFill patternType="solid">
        <fgColor rgb="FF81D41A"/>
        <bgColor rgb="FF77BC65"/>
      </patternFill>
    </fill>
    <fill>
      <patternFill patternType="solid">
        <fgColor rgb="FF00CCFF"/>
        <bgColor rgb="FF33CCCC"/>
      </patternFill>
    </fill>
    <fill>
      <patternFill patternType="solid">
        <fgColor rgb="FFFF972F"/>
        <bgColor rgb="FFFF7B59"/>
      </patternFill>
    </fill>
    <fill>
      <patternFill patternType="solid">
        <fgColor rgb="FFFF7B59"/>
        <bgColor rgb="FFFF972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>
        <color rgb="FF333300"/>
      </left>
      <right style="hair">
        <color rgb="FF333300"/>
      </right>
      <top style="hair">
        <color rgb="FF333300"/>
      </top>
      <bottom style="hair">
        <color rgb="FF33330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7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 patternType="solid">
          <fgColor rgb="FFFFE994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D4EA6B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77BC65"/>
          <bgColor rgb="FF000000"/>
        </patternFill>
      </fill>
    </dxf>
    <dxf>
      <fill>
        <patternFill patternType="solid">
          <fgColor rgb="FF81D41A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7B59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4EA6B"/>
      <rgbColor rgb="FFFFE994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72F"/>
      <rgbColor rgb="FFFF6600"/>
      <rgbColor rgb="FF666699"/>
      <rgbColor rgb="FF77BC6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00"/>
  <sheetViews>
    <sheetView showFormulas="false" showGridLines="true" showRowColHeaders="true" showZeros="true" rightToLeft="false" tabSelected="true" showOutlineSymbols="true" defaultGridColor="true" view="normal" topLeftCell="A136" colorId="64" zoomScale="140" zoomScaleNormal="140" zoomScalePageLayoutView="100" workbookViewId="0">
      <selection pane="topLeft" activeCell="K140" activeCellId="0" sqref="K140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9.51"/>
    <col collapsed="false" customWidth="true" hidden="false" outlineLevel="0" max="2" min="2" style="0" width="25.25"/>
    <col collapsed="false" customWidth="true" hidden="false" outlineLevel="0" max="3" min="3" style="0" width="7"/>
    <col collapsed="false" customWidth="true" hidden="false" outlineLevel="0" max="4" min="4" style="0" width="3.5"/>
    <col collapsed="false" customWidth="true" hidden="false" outlineLevel="0" max="9" min="5" style="0" width="7.75"/>
    <col collapsed="false" customWidth="true" hidden="false" outlineLevel="0" max="10" min="10" style="0" width="8.5"/>
    <col collapsed="false" customWidth="true" hidden="false" outlineLevel="0" max="11" min="11" style="0" width="8.38"/>
    <col collapsed="false" customWidth="true" hidden="false" outlineLevel="0" max="26" min="12" style="0" width="11.5"/>
  </cols>
  <sheetData>
    <row r="1" customFormat="false" ht="12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</row>
    <row r="2" customFormat="false" ht="12.75" hidden="false" customHeight="true" outlineLevel="0" collapsed="false">
      <c r="A2" s="3" t="s">
        <v>12</v>
      </c>
      <c r="B2" s="3" t="s">
        <v>13</v>
      </c>
      <c r="C2" s="3" t="s">
        <v>14</v>
      </c>
      <c r="D2" s="3" t="n">
        <v>1</v>
      </c>
      <c r="E2" s="4" t="n">
        <v>14</v>
      </c>
      <c r="F2" s="5" t="n">
        <v>10</v>
      </c>
      <c r="G2" s="5" t="n">
        <v>10</v>
      </c>
      <c r="H2" s="5" t="n">
        <v>10</v>
      </c>
      <c r="I2" s="4" t="n">
        <f aca="false">ROUND((F2+G2+H2)/30*50,1)</f>
        <v>50</v>
      </c>
      <c r="J2" s="6" t="n">
        <f aca="false">ROUND(50*E2/15+I2,1)</f>
        <v>96.7</v>
      </c>
      <c r="K2" s="7" t="n">
        <v>100</v>
      </c>
      <c r="L2" s="8" t="n">
        <f aca="false">TRUNC((K2-1)/10,0)+1</f>
        <v>10</v>
      </c>
    </row>
    <row r="3" customFormat="false" ht="12.75" hidden="false" customHeight="true" outlineLevel="0" collapsed="false">
      <c r="A3" s="3" t="s">
        <v>15</v>
      </c>
      <c r="B3" s="3" t="s">
        <v>16</v>
      </c>
      <c r="C3" s="3" t="s">
        <v>17</v>
      </c>
      <c r="D3" s="3" t="n">
        <v>1</v>
      </c>
      <c r="E3" s="4" t="n">
        <v>13.5</v>
      </c>
      <c r="F3" s="5" t="n">
        <v>10</v>
      </c>
      <c r="G3" s="5" t="n">
        <v>10</v>
      </c>
      <c r="H3" s="5" t="n">
        <v>10</v>
      </c>
      <c r="I3" s="4" t="n">
        <f aca="false">ROUND((F3+G3+H3)/30*50,1)</f>
        <v>50</v>
      </c>
      <c r="J3" s="6" t="n">
        <f aca="false">ROUND(50*E3/15+I3,1)</f>
        <v>95</v>
      </c>
      <c r="K3" s="7" t="n">
        <v>100</v>
      </c>
      <c r="L3" s="8" t="n">
        <f aca="false">TRUNC((K3-1)/10,0)+1</f>
        <v>10</v>
      </c>
    </row>
    <row r="4" customFormat="false" ht="12.75" hidden="false" customHeight="true" outlineLevel="0" collapsed="false">
      <c r="A4" s="3" t="s">
        <v>18</v>
      </c>
      <c r="B4" s="3" t="s">
        <v>19</v>
      </c>
      <c r="C4" s="3" t="s">
        <v>20</v>
      </c>
      <c r="D4" s="3" t="n">
        <v>1</v>
      </c>
      <c r="E4" s="4" t="n">
        <v>13</v>
      </c>
      <c r="F4" s="5" t="n">
        <v>10</v>
      </c>
      <c r="G4" s="5" t="n">
        <v>10</v>
      </c>
      <c r="H4" s="5" t="n">
        <v>10</v>
      </c>
      <c r="I4" s="4" t="n">
        <f aca="false">ROUND((F4+G4+H4)/30*50,1)</f>
        <v>50</v>
      </c>
      <c r="J4" s="6" t="n">
        <f aca="false">ROUND(50*E4/15+I4,1)</f>
        <v>93.3</v>
      </c>
      <c r="K4" s="7" t="n">
        <f aca="false">ROUND(100*J4/93.765,0)</f>
        <v>100</v>
      </c>
      <c r="L4" s="8" t="n">
        <f aca="false">TRUNC((K4-1)/10,0)+1</f>
        <v>10</v>
      </c>
    </row>
    <row r="5" customFormat="false" ht="12.75" hidden="false" customHeight="true" outlineLevel="0" collapsed="false">
      <c r="A5" s="3" t="s">
        <v>21</v>
      </c>
      <c r="B5" s="3" t="s">
        <v>22</v>
      </c>
      <c r="C5" s="3" t="s">
        <v>14</v>
      </c>
      <c r="D5" s="3" t="n">
        <v>1</v>
      </c>
      <c r="E5" s="4" t="n">
        <v>12.5</v>
      </c>
      <c r="F5" s="5" t="n">
        <v>10</v>
      </c>
      <c r="G5" s="5" t="n">
        <v>10</v>
      </c>
      <c r="H5" s="5" t="n">
        <v>10</v>
      </c>
      <c r="I5" s="4" t="n">
        <f aca="false">ROUND((F5+G5+H5)/30*50,1)</f>
        <v>50</v>
      </c>
      <c r="J5" s="6" t="n">
        <f aca="false">ROUND(50*E5/15+I5,1)</f>
        <v>91.7</v>
      </c>
      <c r="K5" s="7" t="n">
        <f aca="false">ROUND(100*J5/93.765,0)</f>
        <v>98</v>
      </c>
      <c r="L5" s="8" t="n">
        <f aca="false">TRUNC((K5-1)/10,0)+1</f>
        <v>10</v>
      </c>
    </row>
    <row r="6" customFormat="false" ht="12.75" hidden="false" customHeight="true" outlineLevel="0" collapsed="false">
      <c r="A6" s="3" t="s">
        <v>23</v>
      </c>
      <c r="B6" s="3" t="s">
        <v>24</v>
      </c>
      <c r="C6" s="3" t="s">
        <v>20</v>
      </c>
      <c r="D6" s="3" t="n">
        <v>1</v>
      </c>
      <c r="E6" s="4" t="n">
        <v>12</v>
      </c>
      <c r="F6" s="5" t="n">
        <v>10</v>
      </c>
      <c r="G6" s="5" t="n">
        <v>10</v>
      </c>
      <c r="H6" s="5" t="n">
        <v>10</v>
      </c>
      <c r="I6" s="4" t="n">
        <f aca="false">ROUND((F6+G6+H6)/30*50,1)</f>
        <v>50</v>
      </c>
      <c r="J6" s="6" t="n">
        <f aca="false">ROUND(50*E6/15+I6,1)</f>
        <v>90</v>
      </c>
      <c r="K6" s="7" t="n">
        <f aca="false">ROUND(100*J6/93.765,0)</f>
        <v>96</v>
      </c>
      <c r="L6" s="8" t="n">
        <f aca="false">TRUNC((K6-1)/10,0)+1</f>
        <v>10</v>
      </c>
    </row>
    <row r="7" customFormat="false" ht="12.75" hidden="false" customHeight="true" outlineLevel="0" collapsed="false">
      <c r="A7" s="3" t="s">
        <v>25</v>
      </c>
      <c r="B7" s="3" t="s">
        <v>26</v>
      </c>
      <c r="C7" s="3" t="s">
        <v>14</v>
      </c>
      <c r="D7" s="3" t="n">
        <v>1</v>
      </c>
      <c r="E7" s="4" t="n">
        <v>11.5</v>
      </c>
      <c r="F7" s="5" t="n">
        <v>10</v>
      </c>
      <c r="G7" s="5" t="n">
        <v>10</v>
      </c>
      <c r="H7" s="5" t="n">
        <v>10</v>
      </c>
      <c r="I7" s="4" t="n">
        <f aca="false">ROUND((F7+G7+H7)/30*50,1)</f>
        <v>50</v>
      </c>
      <c r="J7" s="6" t="n">
        <f aca="false">ROUND(50*E7/15+I7,1)</f>
        <v>88.3</v>
      </c>
      <c r="K7" s="7" t="n">
        <f aca="false">ROUND(100*J7/93.765,0)</f>
        <v>94</v>
      </c>
      <c r="L7" s="8" t="n">
        <f aca="false">TRUNC((K7-1)/10,0)+1</f>
        <v>10</v>
      </c>
    </row>
    <row r="8" customFormat="false" ht="12.75" hidden="false" customHeight="true" outlineLevel="0" collapsed="false">
      <c r="A8" s="3" t="s">
        <v>27</v>
      </c>
      <c r="B8" s="3" t="s">
        <v>28</v>
      </c>
      <c r="C8" s="3" t="s">
        <v>20</v>
      </c>
      <c r="D8" s="3" t="n">
        <v>2</v>
      </c>
      <c r="E8" s="4" t="n">
        <v>11.5</v>
      </c>
      <c r="F8" s="5" t="n">
        <v>10</v>
      </c>
      <c r="G8" s="5" t="n">
        <v>8</v>
      </c>
      <c r="H8" s="5" t="n">
        <v>10</v>
      </c>
      <c r="I8" s="4" t="n">
        <f aca="false">ROUND((F8+G8+H8)/30*50,1)</f>
        <v>46.7</v>
      </c>
      <c r="J8" s="6" t="n">
        <f aca="false">ROUND(50*E8/15+I8,1)</f>
        <v>85</v>
      </c>
      <c r="K8" s="7" t="n">
        <f aca="false">ROUND(100*J8/93.765,0)</f>
        <v>91</v>
      </c>
      <c r="L8" s="8" t="n">
        <f aca="false">TRUNC((K8-1)/10,0)+1</f>
        <v>10</v>
      </c>
    </row>
    <row r="9" customFormat="false" ht="12.75" hidden="false" customHeight="true" outlineLevel="0" collapsed="false">
      <c r="A9" s="3" t="s">
        <v>29</v>
      </c>
      <c r="B9" s="3" t="s">
        <v>30</v>
      </c>
      <c r="C9" s="3" t="s">
        <v>20</v>
      </c>
      <c r="D9" s="3" t="n">
        <v>1</v>
      </c>
      <c r="E9" s="4" t="n">
        <v>11.5</v>
      </c>
      <c r="F9" s="5" t="n">
        <v>10</v>
      </c>
      <c r="G9" s="5" t="n">
        <v>10</v>
      </c>
      <c r="H9" s="5" t="n">
        <v>8</v>
      </c>
      <c r="I9" s="4" t="n">
        <f aca="false">ROUND((F9+G9+H9)/30*50,1)</f>
        <v>46.7</v>
      </c>
      <c r="J9" s="6" t="n">
        <f aca="false">ROUND(50*E9/15+I9,1)</f>
        <v>85</v>
      </c>
      <c r="K9" s="7" t="n">
        <f aca="false">ROUND(100*J9/93.765,0)</f>
        <v>91</v>
      </c>
      <c r="L9" s="8" t="n">
        <f aca="false">TRUNC((K9-1)/10,0)+1</f>
        <v>10</v>
      </c>
    </row>
    <row r="10" customFormat="false" ht="12.75" hidden="false" customHeight="true" outlineLevel="0" collapsed="false">
      <c r="A10" s="3" t="s">
        <v>31</v>
      </c>
      <c r="B10" s="3" t="s">
        <v>32</v>
      </c>
      <c r="C10" s="3" t="s">
        <v>20</v>
      </c>
      <c r="D10" s="3" t="n">
        <v>1</v>
      </c>
      <c r="E10" s="4" t="n">
        <v>11</v>
      </c>
      <c r="F10" s="5" t="n">
        <v>9</v>
      </c>
      <c r="G10" s="5" t="n">
        <v>7</v>
      </c>
      <c r="H10" s="5" t="n">
        <v>10</v>
      </c>
      <c r="I10" s="4" t="n">
        <f aca="false">ROUND((F10+G10+H10)/30*50,1)</f>
        <v>43.3</v>
      </c>
      <c r="J10" s="6" t="n">
        <f aca="false">ROUND(50*E10/15+I10,1)</f>
        <v>80</v>
      </c>
      <c r="K10" s="7" t="n">
        <f aca="false">ROUND(100*J10/93.765,0)</f>
        <v>85</v>
      </c>
      <c r="L10" s="8" t="n">
        <f aca="false">TRUNC((K10-1)/10,0)+1</f>
        <v>9</v>
      </c>
    </row>
    <row r="11" customFormat="false" ht="12.75" hidden="false" customHeight="true" outlineLevel="0" collapsed="false">
      <c r="A11" s="3" t="s">
        <v>33</v>
      </c>
      <c r="B11" s="3" t="s">
        <v>34</v>
      </c>
      <c r="C11" s="3" t="s">
        <v>20</v>
      </c>
      <c r="D11" s="3" t="n">
        <v>2</v>
      </c>
      <c r="E11" s="4" t="n">
        <v>9</v>
      </c>
      <c r="F11" s="5" t="n">
        <v>10</v>
      </c>
      <c r="G11" s="5" t="n">
        <v>8</v>
      </c>
      <c r="H11" s="5" t="n">
        <v>10</v>
      </c>
      <c r="I11" s="4" t="n">
        <f aca="false">ROUND((F11+G11+H11)/30*50,1)</f>
        <v>46.7</v>
      </c>
      <c r="J11" s="6" t="n">
        <f aca="false">ROUND(50*E11/15+I11,1)</f>
        <v>76.7</v>
      </c>
      <c r="K11" s="7" t="n">
        <f aca="false">ROUND(100*J11/93.765,0)</f>
        <v>82</v>
      </c>
      <c r="L11" s="8" t="n">
        <f aca="false">TRUNC((K11-1)/10,0)+1</f>
        <v>9</v>
      </c>
    </row>
    <row r="12" customFormat="false" ht="12.75" hidden="false" customHeight="true" outlineLevel="0" collapsed="false">
      <c r="A12" s="9" t="s">
        <v>35</v>
      </c>
      <c r="B12" s="9" t="s">
        <v>36</v>
      </c>
      <c r="C12" s="10" t="s">
        <v>37</v>
      </c>
      <c r="D12" s="9"/>
      <c r="E12" s="4" t="n">
        <v>8</v>
      </c>
      <c r="F12" s="5" t="n">
        <v>10</v>
      </c>
      <c r="G12" s="5" t="n">
        <v>10</v>
      </c>
      <c r="H12" s="5" t="n">
        <v>9.5</v>
      </c>
      <c r="I12" s="4" t="n">
        <f aca="false">ROUND((F12+G12+H12)/30*50,1)</f>
        <v>49.2</v>
      </c>
      <c r="J12" s="6" t="n">
        <f aca="false">ROUND(50*E12/15+I12,1)</f>
        <v>75.9</v>
      </c>
      <c r="K12" s="7" t="n">
        <f aca="false">ROUND(100*J12/93.765,0)</f>
        <v>81</v>
      </c>
      <c r="L12" s="8" t="n">
        <f aca="false">TRUNC((K12-1)/10,0)+1</f>
        <v>9</v>
      </c>
    </row>
    <row r="13" customFormat="false" ht="12.75" hidden="false" customHeight="true" outlineLevel="0" collapsed="false">
      <c r="A13" s="3" t="s">
        <v>38</v>
      </c>
      <c r="B13" s="3" t="s">
        <v>39</v>
      </c>
      <c r="C13" s="3" t="s">
        <v>20</v>
      </c>
      <c r="D13" s="3" t="n">
        <v>2</v>
      </c>
      <c r="E13" s="4" t="n">
        <v>11.5</v>
      </c>
      <c r="F13" s="5" t="n">
        <v>10</v>
      </c>
      <c r="G13" s="5" t="n">
        <v>8</v>
      </c>
      <c r="H13" s="5" t="n">
        <v>2</v>
      </c>
      <c r="I13" s="4" t="n">
        <f aca="false">ROUND((F13+G13+H13)/30*50,1)</f>
        <v>33.3</v>
      </c>
      <c r="J13" s="6" t="n">
        <f aca="false">ROUND(50*E13/15+I13,1)</f>
        <v>71.6</v>
      </c>
      <c r="K13" s="7" t="n">
        <f aca="false">ROUND(100*J13/93.765,0)</f>
        <v>76</v>
      </c>
      <c r="L13" s="8" t="n">
        <f aca="false">TRUNC((K13-1)/10,0)+1</f>
        <v>8</v>
      </c>
    </row>
    <row r="14" customFormat="false" ht="12.75" hidden="false" customHeight="true" outlineLevel="0" collapsed="false">
      <c r="A14" s="3" t="s">
        <v>40</v>
      </c>
      <c r="B14" s="3" t="s">
        <v>41</v>
      </c>
      <c r="C14" s="3" t="s">
        <v>20</v>
      </c>
      <c r="D14" s="3" t="n">
        <v>2</v>
      </c>
      <c r="E14" s="4" t="n">
        <v>11</v>
      </c>
      <c r="F14" s="5" t="n">
        <v>10</v>
      </c>
      <c r="G14" s="5" t="n">
        <v>0</v>
      </c>
      <c r="H14" s="5" t="n">
        <v>8</v>
      </c>
      <c r="I14" s="4" t="n">
        <f aca="false">ROUND((F14+G14+H14)/30*50,1)</f>
        <v>30</v>
      </c>
      <c r="J14" s="6" t="n">
        <f aca="false">ROUND(50*E14/15+I14,1)</f>
        <v>66.7</v>
      </c>
      <c r="K14" s="7" t="n">
        <f aca="false">ROUND(100*J14/93.765,0)</f>
        <v>71</v>
      </c>
      <c r="L14" s="8" t="n">
        <f aca="false">TRUNC((K14-1)/10,0)+1</f>
        <v>8</v>
      </c>
    </row>
    <row r="15" customFormat="false" ht="12.75" hidden="false" customHeight="true" outlineLevel="0" collapsed="false">
      <c r="A15" s="3" t="s">
        <v>42</v>
      </c>
      <c r="B15" s="3" t="s">
        <v>43</v>
      </c>
      <c r="C15" s="3" t="s">
        <v>20</v>
      </c>
      <c r="D15" s="3" t="n">
        <v>1</v>
      </c>
      <c r="E15" s="4" t="n">
        <v>7.5</v>
      </c>
      <c r="F15" s="5" t="n">
        <v>10</v>
      </c>
      <c r="G15" s="5" t="n">
        <v>8</v>
      </c>
      <c r="H15" s="5" t="n">
        <v>7</v>
      </c>
      <c r="I15" s="4" t="n">
        <f aca="false">ROUND((F15+G15+H15)/30*50,1)</f>
        <v>41.7</v>
      </c>
      <c r="J15" s="6" t="n">
        <f aca="false">ROUND(50*E15/15+I15,1)</f>
        <v>66.7</v>
      </c>
      <c r="K15" s="7" t="n">
        <f aca="false">ROUND(100*J15/93.765,0)</f>
        <v>71</v>
      </c>
      <c r="L15" s="8" t="n">
        <f aca="false">TRUNC((K15-1)/10,0)+1</f>
        <v>8</v>
      </c>
    </row>
    <row r="16" customFormat="false" ht="12.75" hidden="false" customHeight="true" outlineLevel="0" collapsed="false">
      <c r="A16" s="3" t="s">
        <v>44</v>
      </c>
      <c r="B16" s="3" t="s">
        <v>45</v>
      </c>
      <c r="C16" s="3" t="s">
        <v>17</v>
      </c>
      <c r="D16" s="3" t="n">
        <v>1</v>
      </c>
      <c r="E16" s="4" t="n">
        <v>5.5</v>
      </c>
      <c r="F16" s="5" t="n">
        <v>10</v>
      </c>
      <c r="G16" s="5" t="n">
        <v>10</v>
      </c>
      <c r="H16" s="5" t="n">
        <v>8</v>
      </c>
      <c r="I16" s="4" t="n">
        <f aca="false">ROUND((F16+G16+H16)/30*50,1)</f>
        <v>46.7</v>
      </c>
      <c r="J16" s="6" t="n">
        <f aca="false">ROUND(50*E16/15+I16,1)</f>
        <v>65</v>
      </c>
      <c r="K16" s="7" t="n">
        <f aca="false">ROUND(100*J16/93.765,0)</f>
        <v>69</v>
      </c>
      <c r="L16" s="11" t="n">
        <f aca="false">TRUNC((K16-1)/10,0)+1</f>
        <v>7</v>
      </c>
      <c r="M16" s="12" t="s">
        <v>46</v>
      </c>
    </row>
    <row r="17" customFormat="false" ht="12.75" hidden="false" customHeight="true" outlineLevel="0" collapsed="false">
      <c r="A17" s="3" t="s">
        <v>47</v>
      </c>
      <c r="B17" s="3" t="s">
        <v>48</v>
      </c>
      <c r="C17" s="3" t="s">
        <v>14</v>
      </c>
      <c r="D17" s="3" t="n">
        <v>1</v>
      </c>
      <c r="E17" s="4" t="n">
        <v>10</v>
      </c>
      <c r="F17" s="5" t="n">
        <v>10</v>
      </c>
      <c r="G17" s="5" t="n">
        <v>0</v>
      </c>
      <c r="H17" s="5" t="n">
        <v>9</v>
      </c>
      <c r="I17" s="4" t="n">
        <f aca="false">ROUND((F17+G17+H17)/30*50,1)</f>
        <v>31.7</v>
      </c>
      <c r="J17" s="6" t="n">
        <f aca="false">ROUND(50*E17/15+I17,1)</f>
        <v>65</v>
      </c>
      <c r="K17" s="7" t="n">
        <f aca="false">ROUND(100*J17/93.765,0)</f>
        <v>69</v>
      </c>
      <c r="L17" s="11" t="n">
        <f aca="false">TRUNC((K17-1)/10,0)+1</f>
        <v>7</v>
      </c>
      <c r="M17" s="12" t="s">
        <v>46</v>
      </c>
    </row>
    <row r="18" customFormat="false" ht="12.75" hidden="false" customHeight="true" outlineLevel="0" collapsed="false">
      <c r="A18" s="3" t="s">
        <v>49</v>
      </c>
      <c r="B18" s="3" t="s">
        <v>50</v>
      </c>
      <c r="C18" s="3" t="s">
        <v>20</v>
      </c>
      <c r="D18" s="3" t="n">
        <v>1</v>
      </c>
      <c r="E18" s="1" t="n">
        <v>3</v>
      </c>
      <c r="F18" s="5" t="n">
        <v>10</v>
      </c>
      <c r="G18" s="5" t="n">
        <v>6</v>
      </c>
      <c r="H18" s="5" t="n">
        <v>10</v>
      </c>
      <c r="I18" s="4" t="n">
        <f aca="false">ROUND((F18+G18+H18)/30*50,1)</f>
        <v>43.3</v>
      </c>
      <c r="J18" s="6" t="n">
        <f aca="false">ROUND(50*E18/15+I18,1)</f>
        <v>53.3</v>
      </c>
      <c r="K18" s="7" t="n">
        <f aca="false">ROUND(100*J18/93.765,0)</f>
        <v>57</v>
      </c>
    </row>
    <row r="19" customFormat="false" ht="12.75" hidden="false" customHeight="true" outlineLevel="0" collapsed="false">
      <c r="A19" s="3" t="s">
        <v>51</v>
      </c>
      <c r="B19" s="3" t="s">
        <v>52</v>
      </c>
      <c r="C19" s="3" t="s">
        <v>20</v>
      </c>
      <c r="D19" s="3" t="n">
        <v>1</v>
      </c>
      <c r="E19" s="1"/>
      <c r="F19" s="5" t="n">
        <v>10</v>
      </c>
      <c r="G19" s="5" t="n">
        <v>10</v>
      </c>
      <c r="H19" s="5" t="n">
        <v>10</v>
      </c>
      <c r="I19" s="4" t="n">
        <f aca="false">ROUND((F19+G19+H19)/30*50,1)</f>
        <v>50</v>
      </c>
      <c r="J19" s="6" t="n">
        <f aca="false">ROUND(50*E19/15+I19,1)</f>
        <v>50</v>
      </c>
      <c r="K19" s="7" t="n">
        <f aca="false">ROUND(100*J19/93.765,0)</f>
        <v>53</v>
      </c>
    </row>
    <row r="20" customFormat="false" ht="12.75" hidden="false" customHeight="true" outlineLevel="0" collapsed="false">
      <c r="A20" s="3" t="s">
        <v>53</v>
      </c>
      <c r="B20" s="3" t="s">
        <v>54</v>
      </c>
      <c r="C20" s="3" t="s">
        <v>20</v>
      </c>
      <c r="D20" s="3" t="n">
        <v>2</v>
      </c>
      <c r="E20" s="4" t="n">
        <v>5.5</v>
      </c>
      <c r="F20" s="5" t="n">
        <v>8</v>
      </c>
      <c r="G20" s="5" t="n">
        <v>3</v>
      </c>
      <c r="H20" s="5" t="n">
        <v>8</v>
      </c>
      <c r="I20" s="4" t="n">
        <f aca="false">ROUND((F20+G20+H20)/30*50,1)</f>
        <v>31.7</v>
      </c>
      <c r="J20" s="6" t="n">
        <f aca="false">ROUND(50*E20/15+I20,1)</f>
        <v>50</v>
      </c>
      <c r="K20" s="7" t="n">
        <f aca="false">ROUND(100*J20/93.765,0)</f>
        <v>53</v>
      </c>
      <c r="L20" s="8" t="n">
        <f aca="false">TRUNC((K20-1)/10,0)+1</f>
        <v>6</v>
      </c>
    </row>
    <row r="21" customFormat="false" ht="12.75" hidden="false" customHeight="true" outlineLevel="0" collapsed="false">
      <c r="A21" s="3" t="s">
        <v>55</v>
      </c>
      <c r="B21" s="3" t="s">
        <v>56</v>
      </c>
      <c r="C21" s="3" t="s">
        <v>20</v>
      </c>
      <c r="D21" s="3" t="n">
        <v>2</v>
      </c>
      <c r="E21" s="1" t="n">
        <v>4.5</v>
      </c>
      <c r="F21" s="13" t="n">
        <v>8</v>
      </c>
      <c r="G21" s="13" t="n">
        <v>0</v>
      </c>
      <c r="H21" s="13" t="n">
        <v>8</v>
      </c>
      <c r="I21" s="4" t="n">
        <f aca="false">ROUND((F21+G21+H21)/30*50,1)</f>
        <v>26.7</v>
      </c>
      <c r="J21" s="6" t="n">
        <f aca="false">ROUND(50*E21/15+I21,1)</f>
        <v>41.7</v>
      </c>
      <c r="K21" s="7" t="n">
        <f aca="false">ROUND(100*J21/93.765,0)</f>
        <v>44</v>
      </c>
    </row>
    <row r="22" customFormat="false" ht="12.75" hidden="false" customHeight="true" outlineLevel="0" collapsed="false">
      <c r="A22" s="3" t="s">
        <v>57</v>
      </c>
      <c r="B22" s="3" t="s">
        <v>58</v>
      </c>
      <c r="C22" s="3" t="s">
        <v>20</v>
      </c>
      <c r="D22" s="3" t="n">
        <v>2</v>
      </c>
      <c r="E22" s="4" t="n">
        <v>11.5</v>
      </c>
      <c r="F22" s="13"/>
      <c r="G22" s="13"/>
      <c r="H22" s="13"/>
      <c r="I22" s="4" t="n">
        <f aca="false">ROUND((F22+G22+H22)/30*50,1)</f>
        <v>0</v>
      </c>
      <c r="J22" s="6" t="n">
        <f aca="false">ROUND(50*E22/15+I22,1)</f>
        <v>38.3</v>
      </c>
      <c r="K22" s="7" t="n">
        <f aca="false">ROUND(100*J22/93.765,0)</f>
        <v>41</v>
      </c>
    </row>
    <row r="23" customFormat="false" ht="12.75" hidden="false" customHeight="true" outlineLevel="0" collapsed="false">
      <c r="A23" s="3" t="s">
        <v>59</v>
      </c>
      <c r="B23" s="3" t="s">
        <v>60</v>
      </c>
      <c r="C23" s="3" t="s">
        <v>20</v>
      </c>
      <c r="D23" s="3" t="n">
        <v>4</v>
      </c>
      <c r="E23" s="1" t="n">
        <v>4.5</v>
      </c>
      <c r="F23" s="5" t="n">
        <v>4</v>
      </c>
      <c r="G23" s="5" t="n">
        <v>0</v>
      </c>
      <c r="H23" s="5" t="n">
        <v>7</v>
      </c>
      <c r="I23" s="4" t="n">
        <f aca="false">ROUND((F23+G23+H23)/30*50,1)</f>
        <v>18.3</v>
      </c>
      <c r="J23" s="6" t="n">
        <f aca="false">ROUND(50*E23/15+I23,1)</f>
        <v>33.3</v>
      </c>
      <c r="K23" s="7" t="n">
        <f aca="false">ROUND(100*J23/93.765,0)</f>
        <v>36</v>
      </c>
    </row>
    <row r="24" customFormat="false" ht="12.75" hidden="false" customHeight="true" outlineLevel="0" collapsed="false">
      <c r="A24" s="3" t="s">
        <v>61</v>
      </c>
      <c r="B24" s="3" t="s">
        <v>62</v>
      </c>
      <c r="C24" s="3" t="s">
        <v>20</v>
      </c>
      <c r="D24" s="3" t="n">
        <v>2</v>
      </c>
      <c r="E24" s="4" t="n">
        <v>5.5</v>
      </c>
      <c r="F24" s="5" t="n">
        <v>0</v>
      </c>
      <c r="G24" s="5" t="n">
        <v>3</v>
      </c>
      <c r="H24" s="5" t="n">
        <v>0</v>
      </c>
      <c r="I24" s="1" t="n">
        <f aca="false">ROUND((F24+G24+H24)/30*50,1)</f>
        <v>5</v>
      </c>
      <c r="J24" s="6" t="n">
        <f aca="false">ROUND(50*E24/15+I24,1)</f>
        <v>23.3</v>
      </c>
      <c r="K24" s="7" t="n">
        <f aca="false">ROUND(100*J24/93.765,0)</f>
        <v>25</v>
      </c>
    </row>
    <row r="25" customFormat="false" ht="12.75" hidden="false" customHeight="true" outlineLevel="0" collapsed="false">
      <c r="A25" s="3" t="s">
        <v>63</v>
      </c>
      <c r="B25" s="3" t="s">
        <v>64</v>
      </c>
      <c r="C25" s="3" t="s">
        <v>20</v>
      </c>
      <c r="D25" s="3" t="n">
        <v>1</v>
      </c>
      <c r="E25" s="4"/>
      <c r="F25" s="5" t="n">
        <v>7</v>
      </c>
      <c r="G25" s="5" t="n">
        <v>0</v>
      </c>
      <c r="H25" s="5" t="n">
        <v>7</v>
      </c>
      <c r="I25" s="1" t="n">
        <f aca="false">ROUND((F25+G25+H25)/30*50,1)</f>
        <v>23.3</v>
      </c>
      <c r="J25" s="6" t="n">
        <f aca="false">ROUND(50*E25/15+I25,1)</f>
        <v>23.3</v>
      </c>
      <c r="K25" s="7" t="n">
        <f aca="false">ROUND(100*J25/93.765,0)</f>
        <v>25</v>
      </c>
    </row>
    <row r="26" customFormat="false" ht="12.75" hidden="false" customHeight="true" outlineLevel="0" collapsed="false">
      <c r="A26" s="3" t="s">
        <v>65</v>
      </c>
      <c r="B26" s="3" t="s">
        <v>66</v>
      </c>
      <c r="C26" s="3" t="s">
        <v>20</v>
      </c>
      <c r="D26" s="3" t="n">
        <v>2</v>
      </c>
      <c r="E26" s="4" t="n">
        <v>6.5</v>
      </c>
      <c r="F26" s="13"/>
      <c r="G26" s="13"/>
      <c r="H26" s="13"/>
      <c r="I26" s="4" t="n">
        <f aca="false">ROUND((F26+G26+H26)/30*50,1)</f>
        <v>0</v>
      </c>
      <c r="J26" s="6" t="n">
        <f aca="false">ROUND(50*E26/15+I26,1)</f>
        <v>21.7</v>
      </c>
      <c r="K26" s="7" t="n">
        <f aca="false">ROUND(100*J26/93.765,0)</f>
        <v>23</v>
      </c>
    </row>
    <row r="27" customFormat="false" ht="12.75" hidden="false" customHeight="true" outlineLevel="0" collapsed="false">
      <c r="A27" s="3" t="s">
        <v>67</v>
      </c>
      <c r="B27" s="3" t="s">
        <v>68</v>
      </c>
      <c r="C27" s="3" t="s">
        <v>20</v>
      </c>
      <c r="D27" s="3" t="n">
        <v>1</v>
      </c>
      <c r="E27" s="1" t="n">
        <v>3.5</v>
      </c>
      <c r="F27" s="13"/>
      <c r="G27" s="13"/>
      <c r="H27" s="13"/>
      <c r="I27" s="4" t="n">
        <f aca="false">ROUND((F27+G27+H27)/30*50,1)</f>
        <v>0</v>
      </c>
      <c r="J27" s="6" t="n">
        <f aca="false">ROUND(50*E27/15+I27,1)</f>
        <v>11.7</v>
      </c>
      <c r="K27" s="7" t="n">
        <f aca="false">ROUND(100*J27/93.765,0)</f>
        <v>12</v>
      </c>
    </row>
    <row r="28" customFormat="false" ht="12.75" hidden="false" customHeight="true" outlineLevel="0" collapsed="false">
      <c r="A28" s="3" t="s">
        <v>69</v>
      </c>
      <c r="B28" s="3" t="s">
        <v>70</v>
      </c>
      <c r="C28" s="3" t="s">
        <v>20</v>
      </c>
      <c r="D28" s="3" t="n">
        <v>4</v>
      </c>
      <c r="E28" s="4"/>
      <c r="F28" s="5" t="n">
        <v>0</v>
      </c>
      <c r="G28" s="5" t="n">
        <v>0</v>
      </c>
      <c r="H28" s="5" t="n">
        <v>4</v>
      </c>
      <c r="I28" s="1" t="n">
        <f aca="false">ROUND((F28+G28+H28)/30*50,1)</f>
        <v>6.7</v>
      </c>
      <c r="J28" s="6" t="n">
        <f aca="false">ROUND(50*E28/15+I28,1)</f>
        <v>6.7</v>
      </c>
      <c r="K28" s="7" t="n">
        <f aca="false">ROUND(100*J28/93.765,0)</f>
        <v>7</v>
      </c>
    </row>
    <row r="29" customFormat="false" ht="12.75" hidden="false" customHeight="true" outlineLevel="0" collapsed="false">
      <c r="A29" s="3" t="s">
        <v>71</v>
      </c>
      <c r="B29" s="3" t="s">
        <v>72</v>
      </c>
      <c r="C29" s="3" t="s">
        <v>20</v>
      </c>
      <c r="D29" s="3" t="n">
        <v>1</v>
      </c>
      <c r="E29" s="4"/>
      <c r="F29" s="5" t="n">
        <v>0</v>
      </c>
      <c r="G29" s="5" t="n">
        <v>0</v>
      </c>
      <c r="H29" s="5" t="n">
        <v>2</v>
      </c>
      <c r="I29" s="1" t="n">
        <f aca="false">ROUND((F29+G29+H29)/30*50,1)</f>
        <v>3.3</v>
      </c>
      <c r="J29" s="6" t="n">
        <f aca="false">ROUND(50*E29/15+I29,1)</f>
        <v>3.3</v>
      </c>
      <c r="K29" s="7" t="n">
        <f aca="false">ROUND(100*J29/93.765,0)</f>
        <v>4</v>
      </c>
    </row>
    <row r="30" customFormat="false" ht="12.75" hidden="false" customHeight="true" outlineLevel="0" collapsed="false">
      <c r="A30" s="3" t="s">
        <v>73</v>
      </c>
      <c r="B30" s="3" t="s">
        <v>74</v>
      </c>
      <c r="C30" s="3" t="s">
        <v>20</v>
      </c>
      <c r="D30" s="3" t="n">
        <v>1</v>
      </c>
      <c r="E30" s="4"/>
      <c r="F30" s="13"/>
      <c r="G30" s="13"/>
      <c r="H30" s="13"/>
      <c r="I30" s="4" t="n">
        <f aca="false">ROUND((F30+G30+H30)/30*50,1)</f>
        <v>0</v>
      </c>
      <c r="J30" s="6" t="n">
        <f aca="false">ROUND(50*E30/15+I30,1)</f>
        <v>0</v>
      </c>
      <c r="K30" s="7" t="n">
        <f aca="false">ROUND(100*J30/93.765,0)</f>
        <v>0</v>
      </c>
    </row>
    <row r="31" customFormat="false" ht="12.75" hidden="false" customHeight="true" outlineLevel="0" collapsed="false">
      <c r="A31" s="3" t="s">
        <v>75</v>
      </c>
      <c r="B31" s="3" t="s">
        <v>76</v>
      </c>
      <c r="C31" s="3" t="s">
        <v>20</v>
      </c>
      <c r="D31" s="3" t="n">
        <v>3</v>
      </c>
      <c r="E31" s="4"/>
      <c r="F31" s="13"/>
      <c r="G31" s="13"/>
      <c r="H31" s="13"/>
      <c r="I31" s="4" t="n">
        <f aca="false">ROUND((F31+G31+H31)/30*50,1)</f>
        <v>0</v>
      </c>
      <c r="J31" s="6" t="n">
        <f aca="false">ROUND(50*E31/15+I31,1)</f>
        <v>0</v>
      </c>
      <c r="K31" s="7" t="n">
        <f aca="false">ROUND(100*J31/93.765,0)</f>
        <v>0</v>
      </c>
    </row>
    <row r="32" customFormat="false" ht="12.75" hidden="false" customHeight="true" outlineLevel="0" collapsed="false">
      <c r="A32" s="3" t="s">
        <v>77</v>
      </c>
      <c r="B32" s="3" t="s">
        <v>78</v>
      </c>
      <c r="C32" s="3" t="s">
        <v>20</v>
      </c>
      <c r="D32" s="3" t="n">
        <v>1</v>
      </c>
      <c r="E32" s="4"/>
      <c r="F32" s="13"/>
      <c r="G32" s="13"/>
      <c r="H32" s="13"/>
      <c r="I32" s="4" t="n">
        <f aca="false">ROUND((F32+G32+H32)/30*50,1)</f>
        <v>0</v>
      </c>
      <c r="J32" s="6" t="n">
        <f aca="false">ROUND(50*E32/15+I32,1)</f>
        <v>0</v>
      </c>
      <c r="K32" s="7" t="n">
        <f aca="false">ROUND(100*J32/93.765,0)</f>
        <v>0</v>
      </c>
    </row>
    <row r="33" customFormat="false" ht="12.75" hidden="false" customHeight="true" outlineLevel="0" collapsed="false">
      <c r="A33" s="3" t="s">
        <v>79</v>
      </c>
      <c r="B33" s="3" t="s">
        <v>80</v>
      </c>
      <c r="C33" s="3" t="s">
        <v>20</v>
      </c>
      <c r="D33" s="3" t="n">
        <v>1</v>
      </c>
      <c r="E33" s="4"/>
      <c r="F33" s="13"/>
      <c r="G33" s="13"/>
      <c r="H33" s="13"/>
      <c r="I33" s="4" t="n">
        <f aca="false">ROUND((F33+G33+H33)/30*50,1)</f>
        <v>0</v>
      </c>
      <c r="J33" s="6" t="n">
        <f aca="false">ROUND(50*E33/15+I33,1)</f>
        <v>0</v>
      </c>
      <c r="K33" s="7" t="n">
        <f aca="false">ROUND(100*J33/93.765,0)</f>
        <v>0</v>
      </c>
    </row>
    <row r="34" customFormat="false" ht="12.75" hidden="false" customHeight="true" outlineLevel="0" collapsed="false">
      <c r="A34" s="3" t="s">
        <v>81</v>
      </c>
      <c r="B34" s="3" t="s">
        <v>82</v>
      </c>
      <c r="C34" s="3" t="s">
        <v>14</v>
      </c>
      <c r="D34" s="3" t="n">
        <v>1</v>
      </c>
      <c r="E34" s="4"/>
      <c r="F34" s="13"/>
      <c r="G34" s="13"/>
      <c r="H34" s="13"/>
      <c r="I34" s="4" t="n">
        <f aca="false">ROUND((F34+G34+H34)/30*50,1)</f>
        <v>0</v>
      </c>
      <c r="J34" s="6" t="n">
        <f aca="false">ROUND(50*E34/15+I34,1)</f>
        <v>0</v>
      </c>
      <c r="K34" s="7" t="n">
        <f aca="false">ROUND(100*J34/93.765,0)</f>
        <v>0</v>
      </c>
    </row>
    <row r="35" customFormat="false" ht="12.75" hidden="false" customHeight="true" outlineLevel="0" collapsed="false">
      <c r="A35" s="3" t="s">
        <v>83</v>
      </c>
      <c r="B35" s="3" t="s">
        <v>84</v>
      </c>
      <c r="C35" s="3" t="s">
        <v>20</v>
      </c>
      <c r="D35" s="3" t="n">
        <v>1</v>
      </c>
      <c r="E35" s="4"/>
      <c r="F35" s="13"/>
      <c r="G35" s="13"/>
      <c r="H35" s="13"/>
      <c r="I35" s="4" t="n">
        <f aca="false">ROUND((F35+G35+H35)/30*50,1)</f>
        <v>0</v>
      </c>
      <c r="J35" s="6" t="n">
        <f aca="false">ROUND(50*E35/15+I35,1)</f>
        <v>0</v>
      </c>
      <c r="K35" s="7" t="n">
        <f aca="false">ROUND(100*J35/93.765,0)</f>
        <v>0</v>
      </c>
    </row>
    <row r="36" customFormat="false" ht="12.75" hidden="false" customHeight="true" outlineLevel="0" collapsed="false">
      <c r="A36" s="3" t="s">
        <v>85</v>
      </c>
      <c r="B36" s="3" t="s">
        <v>86</v>
      </c>
      <c r="C36" s="3" t="s">
        <v>20</v>
      </c>
      <c r="D36" s="3" t="n">
        <v>3</v>
      </c>
      <c r="E36" s="4"/>
      <c r="F36" s="13"/>
      <c r="G36" s="13"/>
      <c r="H36" s="13"/>
      <c r="I36" s="4" t="n">
        <f aca="false">ROUND((F36+G36+H36)/30*50,1)</f>
        <v>0</v>
      </c>
      <c r="J36" s="6" t="n">
        <f aca="false">ROUND(50*E36/15+I36,1)</f>
        <v>0</v>
      </c>
      <c r="K36" s="7" t="n">
        <f aca="false">ROUND(100*J36/93.765,0)</f>
        <v>0</v>
      </c>
    </row>
    <row r="37" customFormat="false" ht="12.75" hidden="false" customHeight="true" outlineLevel="0" collapsed="false">
      <c r="A37" s="3" t="s">
        <v>87</v>
      </c>
      <c r="B37" s="3" t="s">
        <v>88</v>
      </c>
      <c r="C37" s="3" t="s">
        <v>20</v>
      </c>
      <c r="D37" s="3" t="n">
        <v>2</v>
      </c>
      <c r="E37" s="4"/>
      <c r="F37" s="13"/>
      <c r="G37" s="13"/>
      <c r="H37" s="13"/>
      <c r="I37" s="4" t="n">
        <f aca="false">ROUND((F37+G37+H37)/30*50,1)</f>
        <v>0</v>
      </c>
      <c r="J37" s="6" t="n">
        <f aca="false">ROUND(50*E37/15+I37,1)</f>
        <v>0</v>
      </c>
      <c r="K37" s="7" t="n">
        <f aca="false">ROUND(100*J37/93.765,0)</f>
        <v>0</v>
      </c>
    </row>
    <row r="38" customFormat="false" ht="12.75" hidden="false" customHeight="true" outlineLevel="0" collapsed="false">
      <c r="A38" s="3" t="s">
        <v>89</v>
      </c>
      <c r="B38" s="3" t="s">
        <v>90</v>
      </c>
      <c r="C38" s="3" t="s">
        <v>20</v>
      </c>
      <c r="D38" s="3" t="n">
        <v>2</v>
      </c>
      <c r="E38" s="4"/>
      <c r="F38" s="13"/>
      <c r="G38" s="13"/>
      <c r="H38" s="13"/>
      <c r="I38" s="4" t="n">
        <f aca="false">ROUND((F38+G38+H38)/30*50,1)</f>
        <v>0</v>
      </c>
      <c r="J38" s="6" t="n">
        <f aca="false">ROUND(50*E38/15+I38,1)</f>
        <v>0</v>
      </c>
      <c r="K38" s="7" t="n">
        <f aca="false">ROUND(100*J38/93.765,0)</f>
        <v>0</v>
      </c>
    </row>
    <row r="39" customFormat="false" ht="12.75" hidden="false" customHeight="true" outlineLevel="0" collapsed="false">
      <c r="A39" s="3" t="s">
        <v>91</v>
      </c>
      <c r="B39" s="3" t="s">
        <v>92</v>
      </c>
      <c r="C39" s="3" t="s">
        <v>17</v>
      </c>
      <c r="D39" s="3" t="n">
        <v>2</v>
      </c>
      <c r="E39" s="4"/>
      <c r="F39" s="13"/>
      <c r="G39" s="13"/>
      <c r="H39" s="13"/>
      <c r="I39" s="4" t="n">
        <f aca="false">ROUND((F39+G39+H39)/30*50,1)</f>
        <v>0</v>
      </c>
      <c r="J39" s="6" t="n">
        <f aca="false">ROUND(50*E39/15+I39,1)</f>
        <v>0</v>
      </c>
      <c r="K39" s="7" t="n">
        <f aca="false">ROUND(100*J39/93.765,0)</f>
        <v>0</v>
      </c>
    </row>
    <row r="40" customFormat="false" ht="12.75" hidden="false" customHeight="true" outlineLevel="0" collapsed="false">
      <c r="A40" s="3" t="s">
        <v>93</v>
      </c>
      <c r="B40" s="3" t="s">
        <v>94</v>
      </c>
      <c r="C40" s="3" t="s">
        <v>14</v>
      </c>
      <c r="D40" s="3" t="n">
        <v>1</v>
      </c>
      <c r="E40" s="4"/>
      <c r="F40" s="13"/>
      <c r="G40" s="13"/>
      <c r="H40" s="13"/>
      <c r="I40" s="4" t="n">
        <f aca="false">ROUND((F40+G40+H40)/30*50,1)</f>
        <v>0</v>
      </c>
      <c r="J40" s="6" t="n">
        <f aca="false">ROUND(50*E40/15+I40,1)</f>
        <v>0</v>
      </c>
      <c r="K40" s="7" t="n">
        <f aca="false">ROUND(100*J40/93.765,0)</f>
        <v>0</v>
      </c>
    </row>
    <row r="41" customFormat="false" ht="12.75" hidden="false" customHeight="true" outlineLevel="0" collapsed="false">
      <c r="A41" s="3" t="s">
        <v>95</v>
      </c>
      <c r="B41" s="3" t="s">
        <v>96</v>
      </c>
      <c r="C41" s="3" t="s">
        <v>20</v>
      </c>
      <c r="D41" s="3" t="n">
        <v>1</v>
      </c>
      <c r="E41" s="4"/>
      <c r="F41" s="13"/>
      <c r="G41" s="13"/>
      <c r="H41" s="13"/>
      <c r="I41" s="4" t="n">
        <f aca="false">ROUND((F41+G41+H41)/30*50,1)</f>
        <v>0</v>
      </c>
      <c r="J41" s="6" t="n">
        <f aca="false">ROUND(50*E41/15+I41,1)</f>
        <v>0</v>
      </c>
      <c r="K41" s="7" t="n">
        <f aca="false">ROUND(100*J41/93.765,0)</f>
        <v>0</v>
      </c>
    </row>
    <row r="42" customFormat="false" ht="12.75" hidden="false" customHeight="true" outlineLevel="0" collapsed="false">
      <c r="A42" s="3" t="s">
        <v>97</v>
      </c>
      <c r="B42" s="3" t="s">
        <v>98</v>
      </c>
      <c r="C42" s="3" t="s">
        <v>20</v>
      </c>
      <c r="D42" s="3" t="n">
        <v>5</v>
      </c>
      <c r="E42" s="4"/>
      <c r="F42" s="13"/>
      <c r="G42" s="13"/>
      <c r="H42" s="13"/>
      <c r="I42" s="4" t="n">
        <f aca="false">ROUND((F42+G42+H42)/30*50,1)</f>
        <v>0</v>
      </c>
      <c r="J42" s="6" t="n">
        <f aca="false">ROUND(50*E42/15+I42,1)</f>
        <v>0</v>
      </c>
      <c r="K42" s="7" t="n">
        <f aca="false">ROUND(100*J42/93.765,0)</f>
        <v>0</v>
      </c>
    </row>
    <row r="43" customFormat="false" ht="12.75" hidden="false" customHeight="true" outlineLevel="0" collapsed="false">
      <c r="A43" s="3" t="s">
        <v>99</v>
      </c>
      <c r="B43" s="3" t="s">
        <v>100</v>
      </c>
      <c r="C43" s="3" t="s">
        <v>20</v>
      </c>
      <c r="D43" s="3" t="n">
        <v>1</v>
      </c>
      <c r="E43" s="4"/>
      <c r="F43" s="13"/>
      <c r="G43" s="13"/>
      <c r="H43" s="13"/>
      <c r="I43" s="4" t="n">
        <f aca="false">ROUND((F43+G43+H43)/30*50,1)</f>
        <v>0</v>
      </c>
      <c r="J43" s="6" t="n">
        <f aca="false">ROUND(50*E43/15+I43,1)</f>
        <v>0</v>
      </c>
      <c r="K43" s="7" t="n">
        <f aca="false">ROUND(100*J43/93.765,0)</f>
        <v>0</v>
      </c>
    </row>
    <row r="44" customFormat="false" ht="12.75" hidden="false" customHeight="true" outlineLevel="0" collapsed="false">
      <c r="A44" s="3" t="s">
        <v>101</v>
      </c>
      <c r="B44" s="3" t="s">
        <v>102</v>
      </c>
      <c r="C44" s="3" t="s">
        <v>20</v>
      </c>
      <c r="D44" s="3" t="n">
        <v>1</v>
      </c>
      <c r="E44" s="4"/>
      <c r="F44" s="13"/>
      <c r="G44" s="13"/>
      <c r="H44" s="13"/>
      <c r="I44" s="4" t="n">
        <f aca="false">ROUND((F44+G44+H44)/30*50,1)</f>
        <v>0</v>
      </c>
      <c r="J44" s="6" t="n">
        <f aca="false">ROUND(50*E44/15+I44,1)</f>
        <v>0</v>
      </c>
      <c r="K44" s="7" t="n">
        <f aca="false">ROUND(100*J44/93.765,0)</f>
        <v>0</v>
      </c>
    </row>
    <row r="45" customFormat="false" ht="12.75" hidden="false" customHeight="true" outlineLevel="0" collapsed="false">
      <c r="A45" s="3" t="s">
        <v>103</v>
      </c>
      <c r="B45" s="3" t="s">
        <v>104</v>
      </c>
      <c r="C45" s="3" t="s">
        <v>20</v>
      </c>
      <c r="D45" s="3" t="n">
        <v>2</v>
      </c>
      <c r="E45" s="4"/>
      <c r="F45" s="13"/>
      <c r="G45" s="13"/>
      <c r="H45" s="13"/>
      <c r="I45" s="4" t="n">
        <f aca="false">ROUND((F45+G45+H45)/30*50,1)</f>
        <v>0</v>
      </c>
      <c r="J45" s="6" t="n">
        <f aca="false">ROUND(50*E45/15+I45,1)</f>
        <v>0</v>
      </c>
      <c r="K45" s="7" t="n">
        <f aca="false">ROUND(100*J45/93.765,0)</f>
        <v>0</v>
      </c>
    </row>
    <row r="46" customFormat="false" ht="12.75" hidden="false" customHeight="true" outlineLevel="0" collapsed="false">
      <c r="A46" s="3" t="s">
        <v>105</v>
      </c>
      <c r="B46" s="3" t="s">
        <v>106</v>
      </c>
      <c r="C46" s="3" t="s">
        <v>20</v>
      </c>
      <c r="D46" s="3" t="n">
        <v>4</v>
      </c>
      <c r="E46" s="4"/>
      <c r="F46" s="13"/>
      <c r="G46" s="13"/>
      <c r="H46" s="13"/>
      <c r="I46" s="4" t="n">
        <f aca="false">ROUND((F46+G46+H46)/30*50,1)</f>
        <v>0</v>
      </c>
      <c r="J46" s="6" t="n">
        <f aca="false">ROUND(50*E46/15+I46,1)</f>
        <v>0</v>
      </c>
      <c r="K46" s="7" t="n">
        <f aca="false">ROUND(100*J46/93.765,0)</f>
        <v>0</v>
      </c>
    </row>
    <row r="47" customFormat="false" ht="12.75" hidden="false" customHeight="true" outlineLevel="0" collapsed="false">
      <c r="A47" s="3" t="s">
        <v>107</v>
      </c>
      <c r="B47" s="3" t="s">
        <v>108</v>
      </c>
      <c r="C47" s="3" t="s">
        <v>17</v>
      </c>
      <c r="D47" s="3" t="n">
        <v>1</v>
      </c>
      <c r="E47" s="4"/>
      <c r="F47" s="13"/>
      <c r="G47" s="13"/>
      <c r="H47" s="13"/>
      <c r="I47" s="4" t="n">
        <f aca="false">ROUND((F47+G47+H47)/30*50,1)</f>
        <v>0</v>
      </c>
      <c r="J47" s="6" t="n">
        <f aca="false">ROUND(50*E47/15+I47,1)</f>
        <v>0</v>
      </c>
      <c r="K47" s="7" t="n">
        <f aca="false">ROUND(100*J47/93.765,0)</f>
        <v>0</v>
      </c>
    </row>
    <row r="48" customFormat="false" ht="12.75" hidden="false" customHeight="true" outlineLevel="0" collapsed="false">
      <c r="A48" s="3" t="s">
        <v>109</v>
      </c>
      <c r="B48" s="3" t="s">
        <v>110</v>
      </c>
      <c r="C48" s="3" t="s">
        <v>20</v>
      </c>
      <c r="D48" s="3" t="n">
        <v>1</v>
      </c>
      <c r="E48" s="4"/>
      <c r="F48" s="13"/>
      <c r="G48" s="13"/>
      <c r="H48" s="13"/>
      <c r="I48" s="4" t="n">
        <f aca="false">ROUND((F48+G48+H48)/30*50,1)</f>
        <v>0</v>
      </c>
      <c r="J48" s="6" t="n">
        <f aca="false">ROUND(50*E48/15+I48,1)</f>
        <v>0</v>
      </c>
      <c r="K48" s="7" t="n">
        <f aca="false">ROUND(100*J48/93.765,0)</f>
        <v>0</v>
      </c>
    </row>
    <row r="49" customFormat="false" ht="12.75" hidden="false" customHeight="true" outlineLevel="0" collapsed="false">
      <c r="A49" s="3" t="s">
        <v>111</v>
      </c>
      <c r="B49" s="3" t="s">
        <v>112</v>
      </c>
      <c r="C49" s="3" t="s">
        <v>20</v>
      </c>
      <c r="D49" s="3" t="n">
        <v>5</v>
      </c>
      <c r="E49" s="4"/>
      <c r="F49" s="13"/>
      <c r="G49" s="13"/>
      <c r="H49" s="13"/>
      <c r="I49" s="4" t="n">
        <f aca="false">ROUND((F49+G49+H49)/30*50,1)</f>
        <v>0</v>
      </c>
      <c r="J49" s="6" t="n">
        <f aca="false">ROUND(50*E49/15+I49,1)</f>
        <v>0</v>
      </c>
      <c r="K49" s="7" t="n">
        <f aca="false">ROUND(100*J49/93.765,0)</f>
        <v>0</v>
      </c>
    </row>
    <row r="50" customFormat="false" ht="12.75" hidden="false" customHeight="true" outlineLevel="0" collapsed="false">
      <c r="A50" s="3" t="s">
        <v>113</v>
      </c>
      <c r="B50" s="3" t="s">
        <v>114</v>
      </c>
      <c r="C50" s="3" t="s">
        <v>20</v>
      </c>
      <c r="D50" s="3" t="n">
        <v>1</v>
      </c>
      <c r="E50" s="4"/>
      <c r="F50" s="13"/>
      <c r="G50" s="13"/>
      <c r="H50" s="13"/>
      <c r="I50" s="4" t="n">
        <f aca="false">ROUND((F50+G50+H50)/30*50,1)</f>
        <v>0</v>
      </c>
      <c r="J50" s="6" t="n">
        <f aca="false">ROUND(50*E50/15+I50,1)</f>
        <v>0</v>
      </c>
      <c r="K50" s="7" t="n">
        <f aca="false">ROUND(100*J50/93.765,0)</f>
        <v>0</v>
      </c>
    </row>
    <row r="51" customFormat="false" ht="12.75" hidden="false" customHeight="true" outlineLevel="0" collapsed="false">
      <c r="A51" s="3" t="s">
        <v>115</v>
      </c>
      <c r="B51" s="3" t="s">
        <v>116</v>
      </c>
      <c r="C51" s="3" t="s">
        <v>20</v>
      </c>
      <c r="D51" s="3" t="n">
        <v>1</v>
      </c>
      <c r="E51" s="4"/>
      <c r="F51" s="13"/>
      <c r="G51" s="13"/>
      <c r="H51" s="13"/>
      <c r="I51" s="4" t="n">
        <f aca="false">ROUND((F51+G51+H51)/30*50,1)</f>
        <v>0</v>
      </c>
      <c r="J51" s="6" t="n">
        <f aca="false">ROUND(50*E51/15+I51,1)</f>
        <v>0</v>
      </c>
      <c r="K51" s="7" t="n">
        <f aca="false">ROUND(100*J51/93.765,0)</f>
        <v>0</v>
      </c>
    </row>
    <row r="52" customFormat="false" ht="12.75" hidden="false" customHeight="true" outlineLevel="0" collapsed="false">
      <c r="A52" s="3" t="s">
        <v>117</v>
      </c>
      <c r="B52" s="3" t="s">
        <v>118</v>
      </c>
      <c r="C52" s="3" t="s">
        <v>20</v>
      </c>
      <c r="D52" s="3" t="n">
        <v>1</v>
      </c>
      <c r="E52" s="4"/>
      <c r="F52" s="13"/>
      <c r="G52" s="13"/>
      <c r="H52" s="13"/>
      <c r="I52" s="4" t="n">
        <f aca="false">ROUND((F52+G52+H52)/30*50,1)</f>
        <v>0</v>
      </c>
      <c r="J52" s="6" t="n">
        <f aca="false">ROUND(50*E52/15+I52,1)</f>
        <v>0</v>
      </c>
      <c r="K52" s="7" t="n">
        <f aca="false">ROUND(100*J52/93.765,0)</f>
        <v>0</v>
      </c>
    </row>
    <row r="53" customFormat="false" ht="12.75" hidden="false" customHeight="true" outlineLevel="0" collapsed="false">
      <c r="A53" s="3" t="s">
        <v>119</v>
      </c>
      <c r="B53" s="3" t="s">
        <v>120</v>
      </c>
      <c r="C53" s="3" t="s">
        <v>20</v>
      </c>
      <c r="D53" s="3" t="n">
        <v>1</v>
      </c>
      <c r="E53" s="4"/>
      <c r="F53" s="13"/>
      <c r="G53" s="13"/>
      <c r="H53" s="13"/>
      <c r="I53" s="4" t="n">
        <f aca="false">ROUND((F53+G53+H53)/30*50,1)</f>
        <v>0</v>
      </c>
      <c r="J53" s="6" t="n">
        <f aca="false">ROUND(50*E53/15+I53,1)</f>
        <v>0</v>
      </c>
      <c r="K53" s="7" t="n">
        <f aca="false">ROUND(100*J53/93.765,0)</f>
        <v>0</v>
      </c>
    </row>
    <row r="54" customFormat="false" ht="12.75" hidden="false" customHeight="true" outlineLevel="0" collapsed="false">
      <c r="A54" s="3" t="s">
        <v>121</v>
      </c>
      <c r="B54" s="3" t="s">
        <v>122</v>
      </c>
      <c r="C54" s="3" t="s">
        <v>20</v>
      </c>
      <c r="D54" s="3" t="n">
        <v>2</v>
      </c>
      <c r="E54" s="4"/>
      <c r="F54" s="13"/>
      <c r="G54" s="13"/>
      <c r="H54" s="13"/>
      <c r="I54" s="4" t="n">
        <f aca="false">ROUND((F54+G54+H54)/30*50,1)</f>
        <v>0</v>
      </c>
      <c r="J54" s="6" t="n">
        <f aca="false">ROUND(50*E54/15+I54,1)</f>
        <v>0</v>
      </c>
      <c r="K54" s="7" t="n">
        <f aca="false">ROUND(100*J54/93.765,0)</f>
        <v>0</v>
      </c>
    </row>
    <row r="55" customFormat="false" ht="12.75" hidden="false" customHeight="true" outlineLevel="0" collapsed="false">
      <c r="A55" s="3" t="s">
        <v>123</v>
      </c>
      <c r="B55" s="3" t="s">
        <v>124</v>
      </c>
      <c r="C55" s="3" t="s">
        <v>20</v>
      </c>
      <c r="D55" s="3" t="n">
        <v>1</v>
      </c>
      <c r="E55" s="4"/>
      <c r="F55" s="13"/>
      <c r="G55" s="13"/>
      <c r="H55" s="13"/>
      <c r="I55" s="4" t="n">
        <f aca="false">ROUND((F55+G55+H55)/30*50,1)</f>
        <v>0</v>
      </c>
      <c r="J55" s="6" t="n">
        <f aca="false">ROUND(50*E55/15+I55,1)</f>
        <v>0</v>
      </c>
      <c r="K55" s="7" t="n">
        <f aca="false">ROUND(100*J55/93.765,0)</f>
        <v>0</v>
      </c>
    </row>
    <row r="56" customFormat="false" ht="12.75" hidden="false" customHeight="true" outlineLevel="0" collapsed="false">
      <c r="A56" s="3" t="s">
        <v>125</v>
      </c>
      <c r="B56" s="3" t="s">
        <v>126</v>
      </c>
      <c r="C56" s="3" t="s">
        <v>20</v>
      </c>
      <c r="D56" s="3" t="n">
        <v>1</v>
      </c>
      <c r="E56" s="4"/>
      <c r="F56" s="13"/>
      <c r="G56" s="13"/>
      <c r="H56" s="13"/>
      <c r="I56" s="4" t="n">
        <f aca="false">ROUND((F56+G56+H56)/30*50,1)</f>
        <v>0</v>
      </c>
      <c r="J56" s="6" t="n">
        <f aca="false">ROUND(50*E56/15+I56,1)</f>
        <v>0</v>
      </c>
      <c r="K56" s="7" t="n">
        <f aca="false">ROUND(100*J56/93.765,0)</f>
        <v>0</v>
      </c>
    </row>
    <row r="57" customFormat="false" ht="12.75" hidden="false" customHeight="true" outlineLevel="0" collapsed="false">
      <c r="A57" s="3" t="s">
        <v>127</v>
      </c>
      <c r="B57" s="3" t="s">
        <v>128</v>
      </c>
      <c r="C57" s="3" t="s">
        <v>20</v>
      </c>
      <c r="D57" s="3" t="n">
        <v>3</v>
      </c>
      <c r="E57" s="4"/>
      <c r="F57" s="13"/>
      <c r="G57" s="13"/>
      <c r="H57" s="13"/>
      <c r="I57" s="4" t="n">
        <f aca="false">ROUND((F57+G57+H57)/30*50,1)</f>
        <v>0</v>
      </c>
      <c r="J57" s="6" t="n">
        <f aca="false">ROUND(50*E57/15+I57,1)</f>
        <v>0</v>
      </c>
      <c r="K57" s="7" t="n">
        <f aca="false">ROUND(100*J57/93.765,0)</f>
        <v>0</v>
      </c>
    </row>
    <row r="58" customFormat="false" ht="12.75" hidden="false" customHeight="true" outlineLevel="0" collapsed="false">
      <c r="A58" s="3" t="s">
        <v>129</v>
      </c>
      <c r="B58" s="3" t="s">
        <v>130</v>
      </c>
      <c r="C58" s="3" t="s">
        <v>20</v>
      </c>
      <c r="D58" s="3" t="n">
        <v>6</v>
      </c>
      <c r="E58" s="4"/>
      <c r="F58" s="13"/>
      <c r="G58" s="13"/>
      <c r="H58" s="13"/>
      <c r="I58" s="4" t="n">
        <f aca="false">ROUND((F58+G58+H58)/30*50,1)</f>
        <v>0</v>
      </c>
      <c r="J58" s="6" t="n">
        <f aca="false">ROUND(50*E58/15+I58,1)</f>
        <v>0</v>
      </c>
      <c r="K58" s="7" t="n">
        <f aca="false">ROUND(100*J58/93.765,0)</f>
        <v>0</v>
      </c>
    </row>
    <row r="59" customFormat="false" ht="12.75" hidden="false" customHeight="true" outlineLevel="0" collapsed="false">
      <c r="A59" s="3" t="s">
        <v>131</v>
      </c>
      <c r="B59" s="3" t="s">
        <v>132</v>
      </c>
      <c r="C59" s="3" t="s">
        <v>20</v>
      </c>
      <c r="D59" s="3" t="n">
        <v>1</v>
      </c>
      <c r="E59" s="4"/>
      <c r="F59" s="13"/>
      <c r="G59" s="13"/>
      <c r="H59" s="13"/>
      <c r="I59" s="4" t="n">
        <f aca="false">ROUND((F59+G59+H59)/30*50,1)</f>
        <v>0</v>
      </c>
      <c r="J59" s="6" t="n">
        <f aca="false">ROUND(50*E59/15+I59,1)</f>
        <v>0</v>
      </c>
      <c r="K59" s="7" t="n">
        <f aca="false">ROUND(100*J59/93.765,0)</f>
        <v>0</v>
      </c>
    </row>
    <row r="60" customFormat="false" ht="12.75" hidden="false" customHeight="true" outlineLevel="0" collapsed="false">
      <c r="A60" s="3" t="s">
        <v>133</v>
      </c>
      <c r="B60" s="3" t="s">
        <v>134</v>
      </c>
      <c r="C60" s="3" t="s">
        <v>20</v>
      </c>
      <c r="D60" s="3" t="n">
        <v>2</v>
      </c>
      <c r="E60" s="4"/>
      <c r="F60" s="13"/>
      <c r="G60" s="13"/>
      <c r="H60" s="13"/>
      <c r="I60" s="4" t="n">
        <f aca="false">ROUND((F60+G60+H60)/30*50,1)</f>
        <v>0</v>
      </c>
      <c r="J60" s="6" t="n">
        <f aca="false">ROUND(50*E60/15+I60,1)</f>
        <v>0</v>
      </c>
      <c r="K60" s="7" t="n">
        <f aca="false">ROUND(100*J60/93.765,0)</f>
        <v>0</v>
      </c>
    </row>
    <row r="61" customFormat="false" ht="12.75" hidden="false" customHeight="true" outlineLevel="0" collapsed="false">
      <c r="A61" s="3" t="s">
        <v>135</v>
      </c>
      <c r="B61" s="3" t="s">
        <v>136</v>
      </c>
      <c r="C61" s="3" t="s">
        <v>20</v>
      </c>
      <c r="D61" s="3" t="n">
        <v>2</v>
      </c>
      <c r="E61" s="4"/>
      <c r="F61" s="13"/>
      <c r="G61" s="13"/>
      <c r="H61" s="13"/>
      <c r="I61" s="4" t="n">
        <f aca="false">ROUND((F61+G61+H61)/30*50,1)</f>
        <v>0</v>
      </c>
      <c r="J61" s="6" t="n">
        <f aca="false">ROUND(50*E61/15+I61,1)</f>
        <v>0</v>
      </c>
      <c r="K61" s="7" t="n">
        <f aca="false">ROUND(100*J61/93.765,0)</f>
        <v>0</v>
      </c>
    </row>
    <row r="62" customFormat="false" ht="12.75" hidden="false" customHeight="true" outlineLevel="0" collapsed="false">
      <c r="A62" s="3" t="s">
        <v>137</v>
      </c>
      <c r="B62" s="3" t="s">
        <v>138</v>
      </c>
      <c r="C62" s="3" t="s">
        <v>20</v>
      </c>
      <c r="D62" s="3" t="n">
        <v>3</v>
      </c>
      <c r="E62" s="4"/>
      <c r="F62" s="13"/>
      <c r="G62" s="13"/>
      <c r="H62" s="13"/>
      <c r="I62" s="4" t="n">
        <f aca="false">ROUND((F62+G62+H62)/30*50,1)</f>
        <v>0</v>
      </c>
      <c r="J62" s="6" t="n">
        <f aca="false">ROUND(50*E62/15+I62,1)</f>
        <v>0</v>
      </c>
      <c r="K62" s="7" t="n">
        <f aca="false">ROUND(100*J62/93.765,0)</f>
        <v>0</v>
      </c>
    </row>
    <row r="63" customFormat="false" ht="12.75" hidden="false" customHeight="true" outlineLevel="0" collapsed="false">
      <c r="A63" s="3" t="s">
        <v>139</v>
      </c>
      <c r="B63" s="3" t="s">
        <v>140</v>
      </c>
      <c r="C63" s="3" t="s">
        <v>20</v>
      </c>
      <c r="D63" s="3" t="n">
        <v>1</v>
      </c>
      <c r="E63" s="4"/>
      <c r="F63" s="13"/>
      <c r="G63" s="13"/>
      <c r="H63" s="13"/>
      <c r="I63" s="4" t="n">
        <f aca="false">ROUND((F63+G63+H63)/30*50,1)</f>
        <v>0</v>
      </c>
      <c r="J63" s="6" t="n">
        <f aca="false">ROUND(50*E63/15+I63,1)</f>
        <v>0</v>
      </c>
      <c r="K63" s="7" t="n">
        <f aca="false">ROUND(100*J63/93.765,0)</f>
        <v>0</v>
      </c>
    </row>
    <row r="64" customFormat="false" ht="12.75" hidden="false" customHeight="true" outlineLevel="0" collapsed="false">
      <c r="A64" s="3" t="s">
        <v>141</v>
      </c>
      <c r="B64" s="3" t="s">
        <v>142</v>
      </c>
      <c r="C64" s="3" t="s">
        <v>20</v>
      </c>
      <c r="D64" s="3" t="n">
        <v>3</v>
      </c>
      <c r="E64" s="4"/>
      <c r="F64" s="13"/>
      <c r="G64" s="13"/>
      <c r="H64" s="13"/>
      <c r="I64" s="4" t="n">
        <f aca="false">ROUND((F64+G64+H64)/30*50,1)</f>
        <v>0</v>
      </c>
      <c r="J64" s="6" t="n">
        <f aca="false">ROUND(50*E64/15+I64,1)</f>
        <v>0</v>
      </c>
      <c r="K64" s="7" t="n">
        <f aca="false">ROUND(100*J64/93.765,0)</f>
        <v>0</v>
      </c>
    </row>
    <row r="65" customFormat="false" ht="12.75" hidden="false" customHeight="true" outlineLevel="0" collapsed="false">
      <c r="A65" s="3" t="s">
        <v>143</v>
      </c>
      <c r="B65" s="3" t="s">
        <v>144</v>
      </c>
      <c r="C65" s="3" t="s">
        <v>20</v>
      </c>
      <c r="D65" s="3" t="n">
        <v>1</v>
      </c>
      <c r="E65" s="4"/>
      <c r="F65" s="13"/>
      <c r="G65" s="13"/>
      <c r="H65" s="13"/>
      <c r="I65" s="4" t="n">
        <f aca="false">ROUND((F65+G65+H65)/30*50,1)</f>
        <v>0</v>
      </c>
      <c r="J65" s="6" t="n">
        <f aca="false">ROUND(50*E65/15+I65,1)</f>
        <v>0</v>
      </c>
      <c r="K65" s="7" t="n">
        <f aca="false">ROUND(100*J65/93.765,0)</f>
        <v>0</v>
      </c>
    </row>
    <row r="66" customFormat="false" ht="12.75" hidden="false" customHeight="true" outlineLevel="0" collapsed="false">
      <c r="A66" s="3" t="s">
        <v>145</v>
      </c>
      <c r="B66" s="3" t="s">
        <v>146</v>
      </c>
      <c r="C66" s="3" t="s">
        <v>20</v>
      </c>
      <c r="D66" s="3" t="n">
        <v>2</v>
      </c>
      <c r="E66" s="4"/>
      <c r="F66" s="13"/>
      <c r="G66" s="13"/>
      <c r="H66" s="13"/>
      <c r="I66" s="4" t="n">
        <f aca="false">ROUND((F66+G66+H66)/30*50,1)</f>
        <v>0</v>
      </c>
      <c r="J66" s="6" t="n">
        <f aca="false">ROUND(50*E66/15+I66,1)</f>
        <v>0</v>
      </c>
      <c r="K66" s="7" t="n">
        <f aca="false">ROUND(100*J66/93.765,0)</f>
        <v>0</v>
      </c>
    </row>
    <row r="67" customFormat="false" ht="12.75" hidden="false" customHeight="true" outlineLevel="0" collapsed="false">
      <c r="A67" s="3" t="s">
        <v>147</v>
      </c>
      <c r="B67" s="3" t="s">
        <v>148</v>
      </c>
      <c r="C67" s="3" t="s">
        <v>20</v>
      </c>
      <c r="D67" s="3" t="n">
        <v>1</v>
      </c>
      <c r="E67" s="4"/>
      <c r="F67" s="13"/>
      <c r="G67" s="13"/>
      <c r="H67" s="13"/>
      <c r="I67" s="4" t="n">
        <f aca="false">ROUND((F67+G67+H67)/30*50,1)</f>
        <v>0</v>
      </c>
      <c r="J67" s="6" t="n">
        <f aca="false">ROUND(50*E67/15+I67,1)</f>
        <v>0</v>
      </c>
      <c r="K67" s="7" t="n">
        <f aca="false">ROUND(100*J67/93.765,0)</f>
        <v>0</v>
      </c>
    </row>
    <row r="68" customFormat="false" ht="12.75" hidden="false" customHeight="true" outlineLevel="0" collapsed="false">
      <c r="A68" s="3" t="s">
        <v>149</v>
      </c>
      <c r="B68" s="3" t="s">
        <v>150</v>
      </c>
      <c r="C68" s="3" t="s">
        <v>20</v>
      </c>
      <c r="D68" s="3" t="n">
        <v>1</v>
      </c>
      <c r="E68" s="4"/>
      <c r="F68" s="13"/>
      <c r="G68" s="13"/>
      <c r="H68" s="13"/>
      <c r="I68" s="4" t="n">
        <f aca="false">ROUND((F68+G68+H68)/30*50,1)</f>
        <v>0</v>
      </c>
      <c r="J68" s="6" t="n">
        <f aca="false">ROUND(50*E68/15+I68,1)</f>
        <v>0</v>
      </c>
      <c r="K68" s="7" t="n">
        <f aca="false">ROUND(100*J68/93.765,0)</f>
        <v>0</v>
      </c>
    </row>
    <row r="69" customFormat="false" ht="12.75" hidden="false" customHeight="true" outlineLevel="0" collapsed="false">
      <c r="A69" s="3" t="s">
        <v>151</v>
      </c>
      <c r="B69" s="3" t="s">
        <v>152</v>
      </c>
      <c r="C69" s="3" t="s">
        <v>20</v>
      </c>
      <c r="D69" s="3" t="n">
        <v>1</v>
      </c>
      <c r="E69" s="4"/>
      <c r="F69" s="13"/>
      <c r="G69" s="13"/>
      <c r="H69" s="13"/>
      <c r="I69" s="4" t="n">
        <f aca="false">ROUND((F69+G69+H69)/30*50,1)</f>
        <v>0</v>
      </c>
      <c r="J69" s="6" t="n">
        <f aca="false">ROUND(50*E69/15+I69,1)</f>
        <v>0</v>
      </c>
      <c r="K69" s="7" t="n">
        <f aca="false">ROUND(100*J69/93.765,0)</f>
        <v>0</v>
      </c>
    </row>
    <row r="70" customFormat="false" ht="12.75" hidden="false" customHeight="true" outlineLevel="0" collapsed="false">
      <c r="A70" s="3" t="s">
        <v>153</v>
      </c>
      <c r="B70" s="3" t="s">
        <v>154</v>
      </c>
      <c r="C70" s="3" t="s">
        <v>20</v>
      </c>
      <c r="D70" s="3" t="n">
        <v>1</v>
      </c>
      <c r="E70" s="4"/>
      <c r="F70" s="13"/>
      <c r="G70" s="13"/>
      <c r="H70" s="13"/>
      <c r="I70" s="4" t="n">
        <f aca="false">ROUND((F70+G70+H70)/30*50,1)</f>
        <v>0</v>
      </c>
      <c r="J70" s="6" t="n">
        <f aca="false">ROUND(50*E70/15+I70,1)</f>
        <v>0</v>
      </c>
      <c r="K70" s="7" t="n">
        <f aca="false">ROUND(100*J70/93.765,0)</f>
        <v>0</v>
      </c>
    </row>
    <row r="71" customFormat="false" ht="12.75" hidden="false" customHeight="true" outlineLevel="0" collapsed="false">
      <c r="A71" s="3" t="s">
        <v>155</v>
      </c>
      <c r="B71" s="3" t="s">
        <v>156</v>
      </c>
      <c r="C71" s="3" t="s">
        <v>20</v>
      </c>
      <c r="D71" s="3" t="n">
        <v>1</v>
      </c>
      <c r="E71" s="4"/>
      <c r="F71" s="13"/>
      <c r="G71" s="13"/>
      <c r="H71" s="13"/>
      <c r="I71" s="4" t="n">
        <f aca="false">ROUND((F71+G71+H71)/30*50,1)</f>
        <v>0</v>
      </c>
      <c r="J71" s="6" t="n">
        <f aca="false">ROUND(50*E71/15+I71,1)</f>
        <v>0</v>
      </c>
      <c r="K71" s="7" t="n">
        <f aca="false">ROUND(100*J71/93.765,0)</f>
        <v>0</v>
      </c>
    </row>
    <row r="72" customFormat="false" ht="12.75" hidden="false" customHeight="true" outlineLevel="0" collapsed="false">
      <c r="A72" s="3" t="s">
        <v>157</v>
      </c>
      <c r="B72" s="3" t="s">
        <v>158</v>
      </c>
      <c r="C72" s="3" t="s">
        <v>20</v>
      </c>
      <c r="D72" s="3" t="n">
        <v>1</v>
      </c>
      <c r="E72" s="4"/>
      <c r="F72" s="13"/>
      <c r="G72" s="13"/>
      <c r="H72" s="13"/>
      <c r="I72" s="4" t="n">
        <f aca="false">ROUND((F72+G72+H72)/30*50,1)</f>
        <v>0</v>
      </c>
      <c r="J72" s="6" t="n">
        <f aca="false">ROUND(50*E72/15+I72,1)</f>
        <v>0</v>
      </c>
      <c r="K72" s="7" t="n">
        <f aca="false">ROUND(100*J72/93.765,0)</f>
        <v>0</v>
      </c>
    </row>
    <row r="73" customFormat="false" ht="12.75" hidden="false" customHeight="true" outlineLevel="0" collapsed="false">
      <c r="A73" s="3" t="s">
        <v>159</v>
      </c>
      <c r="B73" s="3" t="s">
        <v>160</v>
      </c>
      <c r="C73" s="3" t="s">
        <v>161</v>
      </c>
      <c r="D73" s="3" t="n">
        <v>6</v>
      </c>
      <c r="E73" s="4"/>
      <c r="F73" s="13"/>
      <c r="G73" s="13"/>
      <c r="H73" s="13"/>
      <c r="I73" s="4" t="n">
        <f aca="false">ROUND((F73+G73+H73)/30*50,1)</f>
        <v>0</v>
      </c>
      <c r="J73" s="6" t="n">
        <f aca="false">ROUND(50*E73/15+I73,1)</f>
        <v>0</v>
      </c>
      <c r="K73" s="7" t="n">
        <f aca="false">ROUND(100*J73/93.765,0)</f>
        <v>0</v>
      </c>
    </row>
    <row r="74" customFormat="false" ht="12.75" hidden="false" customHeight="true" outlineLevel="0" collapsed="false">
      <c r="A74" s="3" t="s">
        <v>162</v>
      </c>
      <c r="B74" s="3" t="s">
        <v>163</v>
      </c>
      <c r="C74" s="3" t="s">
        <v>20</v>
      </c>
      <c r="D74" s="3" t="n">
        <v>3</v>
      </c>
      <c r="E74" s="4"/>
      <c r="F74" s="13"/>
      <c r="G74" s="13"/>
      <c r="H74" s="13"/>
      <c r="I74" s="4" t="n">
        <f aca="false">ROUND((F74+G74+H74)/30*50,1)</f>
        <v>0</v>
      </c>
      <c r="J74" s="6" t="n">
        <f aca="false">ROUND(50*E74/15+I74,1)</f>
        <v>0</v>
      </c>
      <c r="K74" s="7" t="n">
        <f aca="false">ROUND(100*J74/93.765,0)</f>
        <v>0</v>
      </c>
    </row>
    <row r="75" customFormat="false" ht="12.75" hidden="false" customHeight="true" outlineLevel="0" collapsed="false">
      <c r="A75" s="3" t="s">
        <v>164</v>
      </c>
      <c r="B75" s="3" t="s">
        <v>165</v>
      </c>
      <c r="C75" s="3" t="s">
        <v>20</v>
      </c>
      <c r="D75" s="3" t="n">
        <v>2</v>
      </c>
      <c r="E75" s="4"/>
      <c r="F75" s="13"/>
      <c r="G75" s="13"/>
      <c r="H75" s="13"/>
      <c r="I75" s="4" t="n">
        <f aca="false">ROUND((F75+G75+H75)/30*50,1)</f>
        <v>0</v>
      </c>
      <c r="J75" s="6" t="n">
        <f aca="false">ROUND(50*E75/15+I75,1)</f>
        <v>0</v>
      </c>
      <c r="K75" s="7" t="n">
        <f aca="false">ROUND(100*J75/93.765,0)</f>
        <v>0</v>
      </c>
    </row>
    <row r="76" customFormat="false" ht="12.75" hidden="false" customHeight="true" outlineLevel="0" collapsed="false">
      <c r="A76" s="3" t="s">
        <v>166</v>
      </c>
      <c r="B76" s="3" t="s">
        <v>167</v>
      </c>
      <c r="C76" s="3" t="s">
        <v>20</v>
      </c>
      <c r="D76" s="3" t="n">
        <v>2</v>
      </c>
      <c r="E76" s="4"/>
      <c r="F76" s="13"/>
      <c r="G76" s="13"/>
      <c r="H76" s="13"/>
      <c r="I76" s="4" t="n">
        <f aca="false">ROUND((F76+G76+H76)/30*50,1)</f>
        <v>0</v>
      </c>
      <c r="J76" s="6" t="n">
        <f aca="false">ROUND(50*E76/15+I76,1)</f>
        <v>0</v>
      </c>
      <c r="K76" s="7" t="n">
        <f aca="false">ROUND(100*J76/93.765,0)</f>
        <v>0</v>
      </c>
    </row>
    <row r="77" customFormat="false" ht="12.75" hidden="false" customHeight="true" outlineLevel="0" collapsed="false">
      <c r="A77" s="3" t="s">
        <v>168</v>
      </c>
      <c r="B77" s="3" t="s">
        <v>169</v>
      </c>
      <c r="C77" s="3" t="s">
        <v>20</v>
      </c>
      <c r="D77" s="3" t="n">
        <v>2</v>
      </c>
      <c r="E77" s="4"/>
      <c r="F77" s="13"/>
      <c r="G77" s="13"/>
      <c r="H77" s="13"/>
      <c r="I77" s="4" t="n">
        <f aca="false">ROUND((F77+G77+H77)/30*50,1)</f>
        <v>0</v>
      </c>
      <c r="J77" s="6" t="n">
        <f aca="false">ROUND(50*E77/15+I77,1)</f>
        <v>0</v>
      </c>
      <c r="K77" s="7" t="n">
        <f aca="false">ROUND(100*J77/93.765,0)</f>
        <v>0</v>
      </c>
    </row>
    <row r="78" customFormat="false" ht="12.75" hidden="false" customHeight="true" outlineLevel="0" collapsed="false">
      <c r="A78" s="3" t="s">
        <v>170</v>
      </c>
      <c r="B78" s="3" t="s">
        <v>171</v>
      </c>
      <c r="C78" s="3" t="s">
        <v>20</v>
      </c>
      <c r="D78" s="3" t="n">
        <v>1</v>
      </c>
      <c r="E78" s="4"/>
      <c r="F78" s="13"/>
      <c r="G78" s="13"/>
      <c r="H78" s="13"/>
      <c r="I78" s="4" t="n">
        <f aca="false">ROUND((F78+G78+H78)/30*50,1)</f>
        <v>0</v>
      </c>
      <c r="J78" s="6" t="n">
        <f aca="false">ROUND(50*E78/15+I78,1)</f>
        <v>0</v>
      </c>
      <c r="K78" s="7" t="n">
        <f aca="false">ROUND(100*J78/93.765,0)</f>
        <v>0</v>
      </c>
    </row>
    <row r="79" customFormat="false" ht="12.75" hidden="false" customHeight="true" outlineLevel="0" collapsed="false">
      <c r="A79" s="3" t="s">
        <v>172</v>
      </c>
      <c r="B79" s="3" t="s">
        <v>173</v>
      </c>
      <c r="C79" s="3" t="s">
        <v>20</v>
      </c>
      <c r="D79" s="3" t="n">
        <v>1</v>
      </c>
      <c r="E79" s="4"/>
      <c r="F79" s="13"/>
      <c r="G79" s="13"/>
      <c r="H79" s="13"/>
      <c r="I79" s="4" t="n">
        <f aca="false">ROUND((F79+G79+H79)/30*50,1)</f>
        <v>0</v>
      </c>
      <c r="J79" s="6" t="n">
        <f aca="false">ROUND(50*E79/15+I79,1)</f>
        <v>0</v>
      </c>
      <c r="K79" s="7" t="n">
        <f aca="false">ROUND(100*J79/93.765,0)</f>
        <v>0</v>
      </c>
    </row>
    <row r="80" customFormat="false" ht="12.75" hidden="false" customHeight="true" outlineLevel="0" collapsed="false">
      <c r="A80" s="3" t="s">
        <v>174</v>
      </c>
      <c r="B80" s="3" t="s">
        <v>175</v>
      </c>
      <c r="C80" s="3" t="s">
        <v>20</v>
      </c>
      <c r="D80" s="3" t="n">
        <v>3</v>
      </c>
      <c r="E80" s="4"/>
      <c r="F80" s="13"/>
      <c r="G80" s="13"/>
      <c r="H80" s="13"/>
      <c r="I80" s="4" t="n">
        <f aca="false">ROUND((F80+G80+H80)/30*50,1)</f>
        <v>0</v>
      </c>
      <c r="J80" s="6" t="n">
        <f aca="false">ROUND(50*E80/15+I80,1)</f>
        <v>0</v>
      </c>
      <c r="K80" s="7" t="n">
        <f aca="false">ROUND(100*J80/93.765,0)</f>
        <v>0</v>
      </c>
    </row>
    <row r="81" customFormat="false" ht="12.75" hidden="false" customHeight="true" outlineLevel="0" collapsed="false">
      <c r="A81" s="3" t="s">
        <v>176</v>
      </c>
      <c r="B81" s="3" t="s">
        <v>177</v>
      </c>
      <c r="C81" s="3" t="s">
        <v>20</v>
      </c>
      <c r="D81" s="3" t="n">
        <v>3</v>
      </c>
      <c r="E81" s="4"/>
      <c r="F81" s="13"/>
      <c r="G81" s="13"/>
      <c r="H81" s="13"/>
      <c r="I81" s="4" t="n">
        <f aca="false">ROUND((F81+G81+H81)/30*50,1)</f>
        <v>0</v>
      </c>
      <c r="J81" s="6" t="n">
        <f aca="false">ROUND(50*E81/15+I81,1)</f>
        <v>0</v>
      </c>
      <c r="K81" s="7" t="n">
        <f aca="false">ROUND(100*J81/93.765,0)</f>
        <v>0</v>
      </c>
    </row>
    <row r="82" customFormat="false" ht="12.75" hidden="false" customHeight="true" outlineLevel="0" collapsed="false">
      <c r="A82" s="3" t="s">
        <v>178</v>
      </c>
      <c r="B82" s="3" t="s">
        <v>179</v>
      </c>
      <c r="C82" s="3" t="s">
        <v>20</v>
      </c>
      <c r="D82" s="3" t="n">
        <v>1</v>
      </c>
      <c r="E82" s="4"/>
      <c r="F82" s="13"/>
      <c r="G82" s="13"/>
      <c r="H82" s="13"/>
      <c r="I82" s="4" t="n">
        <f aca="false">ROUND((F82+G82+H82)/30*50,1)</f>
        <v>0</v>
      </c>
      <c r="J82" s="6" t="n">
        <f aca="false">ROUND(50*E82/15+I82,1)</f>
        <v>0</v>
      </c>
      <c r="K82" s="7" t="n">
        <f aca="false">ROUND(100*J82/93.765,0)</f>
        <v>0</v>
      </c>
    </row>
    <row r="83" customFormat="false" ht="12.75" hidden="false" customHeight="true" outlineLevel="0" collapsed="false">
      <c r="A83" s="3" t="s">
        <v>180</v>
      </c>
      <c r="B83" s="3" t="s">
        <v>181</v>
      </c>
      <c r="C83" s="3" t="s">
        <v>20</v>
      </c>
      <c r="D83" s="3" t="n">
        <v>4</v>
      </c>
      <c r="E83" s="4"/>
      <c r="F83" s="13"/>
      <c r="G83" s="13"/>
      <c r="H83" s="13"/>
      <c r="I83" s="4" t="n">
        <f aca="false">ROUND((F83+G83+H83)/30*50,1)</f>
        <v>0</v>
      </c>
      <c r="J83" s="6" t="n">
        <f aca="false">ROUND(50*E83/15+I83,1)</f>
        <v>0</v>
      </c>
      <c r="K83" s="7" t="n">
        <f aca="false">ROUND(100*J83/93.765,0)</f>
        <v>0</v>
      </c>
    </row>
    <row r="84" customFormat="false" ht="12.75" hidden="false" customHeight="true" outlineLevel="0" collapsed="false">
      <c r="A84" s="3" t="s">
        <v>182</v>
      </c>
      <c r="B84" s="3" t="s">
        <v>183</v>
      </c>
      <c r="C84" s="3" t="s">
        <v>20</v>
      </c>
      <c r="D84" s="3" t="n">
        <v>4</v>
      </c>
      <c r="E84" s="4"/>
      <c r="F84" s="13"/>
      <c r="G84" s="13"/>
      <c r="H84" s="13"/>
      <c r="I84" s="4" t="n">
        <f aca="false">ROUND((F84+G84+H84)/30*50,1)</f>
        <v>0</v>
      </c>
      <c r="J84" s="6" t="n">
        <f aca="false">ROUND(50*E84/15+I84,1)</f>
        <v>0</v>
      </c>
      <c r="K84" s="7" t="n">
        <f aca="false">ROUND(100*J84/93.765,0)</f>
        <v>0</v>
      </c>
    </row>
    <row r="85" customFormat="false" ht="12.75" hidden="false" customHeight="true" outlineLevel="0" collapsed="false">
      <c r="A85" s="3" t="s">
        <v>184</v>
      </c>
      <c r="B85" s="3" t="s">
        <v>185</v>
      </c>
      <c r="C85" s="3" t="s">
        <v>20</v>
      </c>
      <c r="D85" s="3" t="n">
        <v>5</v>
      </c>
      <c r="E85" s="4"/>
      <c r="F85" s="13"/>
      <c r="G85" s="13"/>
      <c r="H85" s="13"/>
      <c r="I85" s="4" t="n">
        <f aca="false">ROUND((F85+G85+H85)/30*50,1)</f>
        <v>0</v>
      </c>
      <c r="J85" s="6" t="n">
        <f aca="false">ROUND(50*E85/15+I85,1)</f>
        <v>0</v>
      </c>
      <c r="K85" s="7" t="n">
        <f aca="false">ROUND(100*J85/93.765,0)</f>
        <v>0</v>
      </c>
    </row>
    <row r="86" customFormat="false" ht="12.75" hidden="false" customHeight="true" outlineLevel="0" collapsed="false">
      <c r="A86" s="3" t="s">
        <v>186</v>
      </c>
      <c r="B86" s="3" t="s">
        <v>187</v>
      </c>
      <c r="C86" s="3" t="s">
        <v>20</v>
      </c>
      <c r="D86" s="3" t="n">
        <v>2</v>
      </c>
      <c r="E86" s="4"/>
      <c r="F86" s="13"/>
      <c r="G86" s="13"/>
      <c r="H86" s="13"/>
      <c r="I86" s="4" t="n">
        <f aca="false">ROUND((F86+G86+H86)/30*50,1)</f>
        <v>0</v>
      </c>
      <c r="J86" s="6" t="n">
        <f aca="false">ROUND(50*E86/15+I86,1)</f>
        <v>0</v>
      </c>
      <c r="K86" s="7" t="n">
        <f aca="false">ROUND(100*J86/93.765,0)</f>
        <v>0</v>
      </c>
    </row>
    <row r="87" customFormat="false" ht="12.75" hidden="false" customHeight="true" outlineLevel="0" collapsed="false">
      <c r="A87" s="3" t="s">
        <v>188</v>
      </c>
      <c r="B87" s="3" t="s">
        <v>189</v>
      </c>
      <c r="C87" s="3" t="s">
        <v>20</v>
      </c>
      <c r="D87" s="3" t="n">
        <v>1</v>
      </c>
      <c r="E87" s="4"/>
      <c r="F87" s="13"/>
      <c r="G87" s="13"/>
      <c r="H87" s="13"/>
      <c r="I87" s="4" t="n">
        <f aca="false">ROUND((F87+G87+H87)/30*50,1)</f>
        <v>0</v>
      </c>
      <c r="J87" s="6" t="n">
        <f aca="false">ROUND(50*E87/15+I87,1)</f>
        <v>0</v>
      </c>
      <c r="K87" s="7" t="n">
        <f aca="false">ROUND(100*J87/93.765,0)</f>
        <v>0</v>
      </c>
    </row>
    <row r="88" customFormat="false" ht="12.75" hidden="false" customHeight="true" outlineLevel="0" collapsed="false">
      <c r="A88" s="3" t="s">
        <v>190</v>
      </c>
      <c r="B88" s="3" t="s">
        <v>191</v>
      </c>
      <c r="C88" s="3" t="s">
        <v>20</v>
      </c>
      <c r="D88" s="3" t="n">
        <v>1</v>
      </c>
      <c r="E88" s="4"/>
      <c r="F88" s="13"/>
      <c r="G88" s="13"/>
      <c r="H88" s="13"/>
      <c r="I88" s="4" t="n">
        <f aca="false">ROUND((F88+G88+H88)/30*50,1)</f>
        <v>0</v>
      </c>
      <c r="J88" s="6" t="n">
        <f aca="false">ROUND(50*E88/15+I88,1)</f>
        <v>0</v>
      </c>
      <c r="K88" s="7" t="n">
        <f aca="false">ROUND(100*J88/93.765,0)</f>
        <v>0</v>
      </c>
    </row>
    <row r="89" customFormat="false" ht="12.75" hidden="false" customHeight="true" outlineLevel="0" collapsed="false">
      <c r="A89" s="3" t="s">
        <v>192</v>
      </c>
      <c r="B89" s="3" t="s">
        <v>193</v>
      </c>
      <c r="C89" s="3" t="s">
        <v>20</v>
      </c>
      <c r="D89" s="3" t="n">
        <v>4</v>
      </c>
      <c r="E89" s="4"/>
      <c r="F89" s="13"/>
      <c r="G89" s="13"/>
      <c r="H89" s="13"/>
      <c r="I89" s="4" t="n">
        <f aca="false">ROUND((F89+G89+H89)/30*50,1)</f>
        <v>0</v>
      </c>
      <c r="J89" s="6" t="n">
        <f aca="false">ROUND(50*E89/15+I89,1)</f>
        <v>0</v>
      </c>
      <c r="K89" s="7" t="n">
        <f aca="false">ROUND(100*J89/93.765,0)</f>
        <v>0</v>
      </c>
    </row>
    <row r="90" customFormat="false" ht="12.75" hidden="false" customHeight="true" outlineLevel="0" collapsed="false">
      <c r="A90" s="3" t="s">
        <v>194</v>
      </c>
      <c r="B90" s="3" t="s">
        <v>195</v>
      </c>
      <c r="C90" s="3" t="s">
        <v>20</v>
      </c>
      <c r="D90" s="3" t="n">
        <v>1</v>
      </c>
      <c r="E90" s="4"/>
      <c r="F90" s="13"/>
      <c r="G90" s="13"/>
      <c r="H90" s="13"/>
      <c r="I90" s="4" t="n">
        <f aca="false">ROUND((F90+G90+H90)/30*50,1)</f>
        <v>0</v>
      </c>
      <c r="J90" s="6" t="n">
        <f aca="false">ROUND(50*E90/15+I90,1)</f>
        <v>0</v>
      </c>
      <c r="K90" s="7" t="n">
        <f aca="false">ROUND(100*J90/93.765,0)</f>
        <v>0</v>
      </c>
    </row>
    <row r="91" customFormat="false" ht="12.75" hidden="false" customHeight="true" outlineLevel="0" collapsed="false">
      <c r="A91" s="3" t="s">
        <v>196</v>
      </c>
      <c r="B91" s="3" t="s">
        <v>197</v>
      </c>
      <c r="C91" s="3" t="s">
        <v>20</v>
      </c>
      <c r="D91" s="3" t="n">
        <v>6</v>
      </c>
      <c r="E91" s="4"/>
      <c r="F91" s="13"/>
      <c r="G91" s="13"/>
      <c r="H91" s="13"/>
      <c r="I91" s="4" t="n">
        <f aca="false">ROUND((F91+G91+H91)/30*50,1)</f>
        <v>0</v>
      </c>
      <c r="J91" s="6" t="n">
        <f aca="false">ROUND(50*E91/15+I91,1)</f>
        <v>0</v>
      </c>
      <c r="K91" s="7" t="n">
        <f aca="false">ROUND(100*J91/93.765,0)</f>
        <v>0</v>
      </c>
    </row>
    <row r="92" customFormat="false" ht="12.75" hidden="false" customHeight="true" outlineLevel="0" collapsed="false">
      <c r="A92" s="3" t="s">
        <v>198</v>
      </c>
      <c r="B92" s="3" t="s">
        <v>199</v>
      </c>
      <c r="C92" s="3" t="s">
        <v>20</v>
      </c>
      <c r="D92" s="3" t="n">
        <v>1</v>
      </c>
      <c r="E92" s="4"/>
      <c r="F92" s="13"/>
      <c r="G92" s="13"/>
      <c r="H92" s="13"/>
      <c r="I92" s="4" t="n">
        <f aca="false">ROUND((F92+G92+H92)/30*50,1)</f>
        <v>0</v>
      </c>
      <c r="J92" s="6" t="n">
        <f aca="false">ROUND(50*E92/15+I92,1)</f>
        <v>0</v>
      </c>
      <c r="K92" s="7" t="n">
        <f aca="false">ROUND(100*J92/93.765,0)</f>
        <v>0</v>
      </c>
    </row>
    <row r="93" customFormat="false" ht="12.75" hidden="false" customHeight="true" outlineLevel="0" collapsed="false">
      <c r="A93" s="3" t="s">
        <v>200</v>
      </c>
      <c r="B93" s="3" t="s">
        <v>201</v>
      </c>
      <c r="C93" s="3" t="s">
        <v>17</v>
      </c>
      <c r="D93" s="3" t="n">
        <v>1</v>
      </c>
      <c r="E93" s="4"/>
      <c r="F93" s="13"/>
      <c r="G93" s="13"/>
      <c r="H93" s="13"/>
      <c r="I93" s="4" t="n">
        <f aca="false">ROUND((F93+G93+H93)/30*50,1)</f>
        <v>0</v>
      </c>
      <c r="J93" s="6" t="n">
        <f aca="false">ROUND(50*E93/15+I93,1)</f>
        <v>0</v>
      </c>
      <c r="K93" s="7" t="n">
        <f aca="false">ROUND(100*J93/93.765,0)</f>
        <v>0</v>
      </c>
    </row>
    <row r="94" customFormat="false" ht="12.75" hidden="false" customHeight="true" outlineLevel="0" collapsed="false">
      <c r="A94" s="3" t="s">
        <v>202</v>
      </c>
      <c r="B94" s="3" t="s">
        <v>203</v>
      </c>
      <c r="C94" s="3" t="s">
        <v>20</v>
      </c>
      <c r="D94" s="3" t="n">
        <v>2</v>
      </c>
      <c r="E94" s="4"/>
      <c r="F94" s="13"/>
      <c r="G94" s="13"/>
      <c r="H94" s="13"/>
      <c r="I94" s="4" t="n">
        <f aca="false">ROUND((F94+G94+H94)/30*50,1)</f>
        <v>0</v>
      </c>
      <c r="J94" s="6" t="n">
        <f aca="false">ROUND(50*E94/15+I94,1)</f>
        <v>0</v>
      </c>
      <c r="K94" s="7" t="n">
        <f aca="false">ROUND(100*J94/93.765,0)</f>
        <v>0</v>
      </c>
    </row>
    <row r="95" customFormat="false" ht="12.75" hidden="false" customHeight="true" outlineLevel="0" collapsed="false">
      <c r="A95" s="3" t="s">
        <v>204</v>
      </c>
      <c r="B95" s="3" t="s">
        <v>205</v>
      </c>
      <c r="C95" s="3" t="s">
        <v>20</v>
      </c>
      <c r="D95" s="3" t="n">
        <v>1</v>
      </c>
      <c r="E95" s="4"/>
      <c r="F95" s="13"/>
      <c r="G95" s="13"/>
      <c r="H95" s="13"/>
      <c r="I95" s="4" t="n">
        <f aca="false">ROUND((F95+G95+H95)/30*50,1)</f>
        <v>0</v>
      </c>
      <c r="J95" s="6" t="n">
        <f aca="false">ROUND(50*E95/15+I95,1)</f>
        <v>0</v>
      </c>
      <c r="K95" s="7" t="n">
        <f aca="false">ROUND(100*J95/93.765,0)</f>
        <v>0</v>
      </c>
    </row>
    <row r="96" customFormat="false" ht="12.75" hidden="false" customHeight="true" outlineLevel="0" collapsed="false">
      <c r="A96" s="3" t="s">
        <v>206</v>
      </c>
      <c r="B96" s="3" t="s">
        <v>207</v>
      </c>
      <c r="C96" s="3" t="s">
        <v>20</v>
      </c>
      <c r="D96" s="3" t="n">
        <v>2</v>
      </c>
      <c r="E96" s="4"/>
      <c r="F96" s="13"/>
      <c r="G96" s="13"/>
      <c r="H96" s="13"/>
      <c r="I96" s="4" t="n">
        <f aca="false">ROUND((F96+G96+H96)/30*50,1)</f>
        <v>0</v>
      </c>
      <c r="J96" s="6" t="n">
        <f aca="false">ROUND(50*E96/15+I96,1)</f>
        <v>0</v>
      </c>
      <c r="K96" s="7" t="n">
        <f aca="false">ROUND(100*J96/93.765,0)</f>
        <v>0</v>
      </c>
    </row>
    <row r="97" customFormat="false" ht="12.75" hidden="false" customHeight="true" outlineLevel="0" collapsed="false">
      <c r="A97" s="3" t="s">
        <v>208</v>
      </c>
      <c r="B97" s="3" t="s">
        <v>209</v>
      </c>
      <c r="C97" s="3" t="s">
        <v>20</v>
      </c>
      <c r="D97" s="3" t="n">
        <v>2</v>
      </c>
      <c r="E97" s="4"/>
      <c r="F97" s="13"/>
      <c r="G97" s="13"/>
      <c r="H97" s="13"/>
      <c r="I97" s="4" t="n">
        <f aca="false">ROUND((F97+G97+H97)/30*50,1)</f>
        <v>0</v>
      </c>
      <c r="J97" s="6" t="n">
        <f aca="false">ROUND(50*E97/15+I97,1)</f>
        <v>0</v>
      </c>
      <c r="K97" s="7" t="n">
        <f aca="false">ROUND(100*J97/93.765,0)</f>
        <v>0</v>
      </c>
    </row>
    <row r="98" customFormat="false" ht="12.75" hidden="false" customHeight="true" outlineLevel="0" collapsed="false">
      <c r="A98" s="3" t="s">
        <v>210</v>
      </c>
      <c r="B98" s="3" t="s">
        <v>211</v>
      </c>
      <c r="C98" s="3" t="s">
        <v>14</v>
      </c>
      <c r="D98" s="3" t="n">
        <v>1</v>
      </c>
      <c r="E98" s="4"/>
      <c r="F98" s="13"/>
      <c r="G98" s="13"/>
      <c r="H98" s="13"/>
      <c r="I98" s="4" t="n">
        <f aca="false">ROUND((F98+G98+H98)/30*50,1)</f>
        <v>0</v>
      </c>
      <c r="J98" s="6" t="n">
        <f aca="false">ROUND(50*E98/15+I98,1)</f>
        <v>0</v>
      </c>
      <c r="K98" s="7" t="n">
        <f aca="false">ROUND(100*J98/93.765,0)</f>
        <v>0</v>
      </c>
    </row>
    <row r="99" customFormat="false" ht="12.75" hidden="false" customHeight="true" outlineLevel="0" collapsed="false">
      <c r="A99" s="3" t="s">
        <v>212</v>
      </c>
      <c r="B99" s="3" t="s">
        <v>213</v>
      </c>
      <c r="C99" s="3" t="s">
        <v>17</v>
      </c>
      <c r="D99" s="3" t="n">
        <v>1</v>
      </c>
      <c r="E99" s="4"/>
      <c r="F99" s="13"/>
      <c r="G99" s="13"/>
      <c r="H99" s="13"/>
      <c r="I99" s="4" t="n">
        <f aca="false">ROUND((F99+G99+H99)/30*50,1)</f>
        <v>0</v>
      </c>
      <c r="J99" s="6" t="n">
        <f aca="false">ROUND(50*E99/15+I99,1)</f>
        <v>0</v>
      </c>
      <c r="K99" s="7" t="n">
        <f aca="false">ROUND(100*J99/93.765,0)</f>
        <v>0</v>
      </c>
    </row>
    <row r="100" customFormat="false" ht="12.75" hidden="false" customHeight="true" outlineLevel="0" collapsed="false">
      <c r="A100" s="3" t="s">
        <v>214</v>
      </c>
      <c r="B100" s="3" t="s">
        <v>215</v>
      </c>
      <c r="C100" s="3" t="s">
        <v>20</v>
      </c>
      <c r="D100" s="3" t="n">
        <v>1</v>
      </c>
      <c r="E100" s="4"/>
      <c r="F100" s="13"/>
      <c r="G100" s="13"/>
      <c r="H100" s="13"/>
      <c r="I100" s="4" t="n">
        <f aca="false">ROUND((F100+G100+H100)/30*50,1)</f>
        <v>0</v>
      </c>
      <c r="J100" s="6" t="n">
        <f aca="false">ROUND(50*E100/15+I100,1)</f>
        <v>0</v>
      </c>
      <c r="K100" s="7" t="n">
        <f aca="false">ROUND(100*J100/93.765,0)</f>
        <v>0</v>
      </c>
    </row>
    <row r="101" customFormat="false" ht="12.75" hidden="false" customHeight="true" outlineLevel="0" collapsed="false">
      <c r="A101" s="3" t="s">
        <v>216</v>
      </c>
      <c r="B101" s="3" t="s">
        <v>217</v>
      </c>
      <c r="C101" s="3" t="s">
        <v>20</v>
      </c>
      <c r="D101" s="3" t="n">
        <v>1</v>
      </c>
      <c r="E101" s="4"/>
      <c r="F101" s="13"/>
      <c r="G101" s="13"/>
      <c r="H101" s="13"/>
      <c r="I101" s="4" t="n">
        <f aca="false">ROUND((F101+G101+H101)/30*50,1)</f>
        <v>0</v>
      </c>
      <c r="J101" s="6" t="n">
        <f aca="false">ROUND(50*E101/15+I101,1)</f>
        <v>0</v>
      </c>
      <c r="K101" s="7" t="n">
        <f aca="false">ROUND(100*J101/93.765,0)</f>
        <v>0</v>
      </c>
    </row>
    <row r="102" customFormat="false" ht="12.75" hidden="false" customHeight="true" outlineLevel="0" collapsed="false">
      <c r="A102" s="3" t="s">
        <v>218</v>
      </c>
      <c r="B102" s="3" t="s">
        <v>219</v>
      </c>
      <c r="C102" s="3" t="s">
        <v>17</v>
      </c>
      <c r="D102" s="3" t="n">
        <v>1</v>
      </c>
      <c r="E102" s="4"/>
      <c r="F102" s="13"/>
      <c r="G102" s="13"/>
      <c r="H102" s="13"/>
      <c r="I102" s="4" t="n">
        <f aca="false">ROUND((F102+G102+H102)/30*50,1)</f>
        <v>0</v>
      </c>
      <c r="J102" s="6" t="n">
        <f aca="false">ROUND(50*E102/15+I102,1)</f>
        <v>0</v>
      </c>
      <c r="K102" s="7" t="n">
        <f aca="false">ROUND(100*J102/93.765,0)</f>
        <v>0</v>
      </c>
    </row>
    <row r="103" customFormat="false" ht="12.75" hidden="false" customHeight="true" outlineLevel="0" collapsed="false">
      <c r="A103" s="3" t="s">
        <v>220</v>
      </c>
      <c r="B103" s="3" t="s">
        <v>221</v>
      </c>
      <c r="C103" s="3" t="s">
        <v>20</v>
      </c>
      <c r="D103" s="3" t="n">
        <v>6</v>
      </c>
      <c r="E103" s="4"/>
      <c r="F103" s="13"/>
      <c r="G103" s="13"/>
      <c r="H103" s="13"/>
      <c r="I103" s="4" t="n">
        <f aca="false">ROUND((F103+G103+H103)/30*50,1)</f>
        <v>0</v>
      </c>
      <c r="J103" s="6" t="n">
        <f aca="false">ROUND(50*E103/15+I103,1)</f>
        <v>0</v>
      </c>
      <c r="K103" s="7" t="n">
        <f aca="false">ROUND(100*J103/93.765,0)</f>
        <v>0</v>
      </c>
    </row>
    <row r="104" customFormat="false" ht="12.75" hidden="false" customHeight="true" outlineLevel="0" collapsed="false">
      <c r="A104" s="3" t="s">
        <v>222</v>
      </c>
      <c r="B104" s="3" t="s">
        <v>223</v>
      </c>
      <c r="C104" s="3" t="s">
        <v>20</v>
      </c>
      <c r="D104" s="3" t="n">
        <v>3</v>
      </c>
      <c r="E104" s="4"/>
      <c r="F104" s="13"/>
      <c r="G104" s="13"/>
      <c r="H104" s="13"/>
      <c r="I104" s="4" t="n">
        <f aca="false">ROUND((F104+G104+H104)/30*50,1)</f>
        <v>0</v>
      </c>
      <c r="J104" s="6" t="n">
        <f aca="false">ROUND(50*E104/15+I104,1)</f>
        <v>0</v>
      </c>
      <c r="K104" s="7" t="n">
        <f aca="false">ROUND(100*J104/93.765,0)</f>
        <v>0</v>
      </c>
    </row>
    <row r="105" customFormat="false" ht="12.75" hidden="false" customHeight="true" outlineLevel="0" collapsed="false">
      <c r="A105" s="3" t="s">
        <v>224</v>
      </c>
      <c r="B105" s="3" t="s">
        <v>225</v>
      </c>
      <c r="C105" s="3" t="s">
        <v>20</v>
      </c>
      <c r="D105" s="3" t="n">
        <v>1</v>
      </c>
      <c r="E105" s="4"/>
      <c r="F105" s="13"/>
      <c r="G105" s="13"/>
      <c r="H105" s="13"/>
      <c r="I105" s="4" t="n">
        <f aca="false">ROUND((F105+G105+H105)/30*50,1)</f>
        <v>0</v>
      </c>
      <c r="J105" s="6" t="n">
        <f aca="false">ROUND(50*E105/15+I105,1)</f>
        <v>0</v>
      </c>
      <c r="K105" s="7" t="n">
        <f aca="false">ROUND(100*J105/93.765,0)</f>
        <v>0</v>
      </c>
    </row>
    <row r="106" customFormat="false" ht="12.75" hidden="false" customHeight="true" outlineLevel="0" collapsed="false">
      <c r="A106" s="3" t="s">
        <v>226</v>
      </c>
      <c r="B106" s="3" t="s">
        <v>227</v>
      </c>
      <c r="C106" s="3" t="s">
        <v>20</v>
      </c>
      <c r="D106" s="3" t="n">
        <v>3</v>
      </c>
      <c r="E106" s="4"/>
      <c r="F106" s="13"/>
      <c r="G106" s="13"/>
      <c r="H106" s="13"/>
      <c r="I106" s="4" t="n">
        <f aca="false">ROUND((F106+G106+H106)/30*50,1)</f>
        <v>0</v>
      </c>
      <c r="J106" s="6" t="n">
        <f aca="false">ROUND(50*E106/15+I106,1)</f>
        <v>0</v>
      </c>
      <c r="K106" s="7" t="n">
        <f aca="false">ROUND(100*J106/93.765,0)</f>
        <v>0</v>
      </c>
    </row>
    <row r="107" customFormat="false" ht="12.75" hidden="false" customHeight="true" outlineLevel="0" collapsed="false">
      <c r="A107" s="3" t="s">
        <v>228</v>
      </c>
      <c r="B107" s="3" t="s">
        <v>229</v>
      </c>
      <c r="C107" s="3" t="s">
        <v>20</v>
      </c>
      <c r="D107" s="3" t="n">
        <v>1</v>
      </c>
      <c r="E107" s="4"/>
      <c r="F107" s="13"/>
      <c r="G107" s="13"/>
      <c r="H107" s="13"/>
      <c r="I107" s="4" t="n">
        <f aca="false">ROUND((F107+G107+H107)/30*50,1)</f>
        <v>0</v>
      </c>
      <c r="J107" s="6" t="n">
        <f aca="false">ROUND(50*E107/15+I107,1)</f>
        <v>0</v>
      </c>
      <c r="K107" s="7" t="n">
        <f aca="false">ROUND(100*J107/93.765,0)</f>
        <v>0</v>
      </c>
    </row>
    <row r="108" customFormat="false" ht="12.75" hidden="false" customHeight="true" outlineLevel="0" collapsed="false">
      <c r="A108" s="3" t="s">
        <v>230</v>
      </c>
      <c r="B108" s="3" t="s">
        <v>231</v>
      </c>
      <c r="C108" s="3" t="s">
        <v>20</v>
      </c>
      <c r="D108" s="3" t="n">
        <v>4</v>
      </c>
      <c r="E108" s="4"/>
      <c r="F108" s="13"/>
      <c r="G108" s="13"/>
      <c r="H108" s="13"/>
      <c r="I108" s="4" t="n">
        <f aca="false">ROUND((F108+G108+H108)/30*50,1)</f>
        <v>0</v>
      </c>
      <c r="J108" s="6" t="n">
        <f aca="false">ROUND(50*E108/15+I108,1)</f>
        <v>0</v>
      </c>
      <c r="K108" s="7" t="n">
        <f aca="false">ROUND(100*J108/93.765,0)</f>
        <v>0</v>
      </c>
    </row>
    <row r="109" customFormat="false" ht="12.75" hidden="false" customHeight="true" outlineLevel="0" collapsed="false">
      <c r="A109" s="3" t="s">
        <v>232</v>
      </c>
      <c r="B109" s="3" t="s">
        <v>233</v>
      </c>
      <c r="C109" s="3" t="s">
        <v>20</v>
      </c>
      <c r="D109" s="3" t="n">
        <v>3</v>
      </c>
      <c r="E109" s="4"/>
      <c r="F109" s="13"/>
      <c r="G109" s="13"/>
      <c r="H109" s="13"/>
      <c r="I109" s="4" t="n">
        <f aca="false">ROUND((F109+G109+H109)/30*50,1)</f>
        <v>0</v>
      </c>
      <c r="J109" s="6" t="n">
        <f aca="false">ROUND(50*E109/15+I109,1)</f>
        <v>0</v>
      </c>
      <c r="K109" s="7" t="n">
        <f aca="false">ROUND(100*J109/93.765,0)</f>
        <v>0</v>
      </c>
    </row>
    <row r="110" customFormat="false" ht="12.75" hidden="false" customHeight="true" outlineLevel="0" collapsed="false">
      <c r="A110" s="3" t="s">
        <v>234</v>
      </c>
      <c r="B110" s="3" t="s">
        <v>235</v>
      </c>
      <c r="C110" s="3" t="s">
        <v>161</v>
      </c>
      <c r="D110" s="3" t="n">
        <v>2</v>
      </c>
      <c r="E110" s="4"/>
      <c r="F110" s="13"/>
      <c r="G110" s="13"/>
      <c r="H110" s="13"/>
      <c r="I110" s="4" t="n">
        <f aca="false">ROUND((F110+G110+H110)/30*50,1)</f>
        <v>0</v>
      </c>
      <c r="J110" s="6" t="n">
        <f aca="false">ROUND(50*E110/15+I110,1)</f>
        <v>0</v>
      </c>
      <c r="K110" s="7" t="n">
        <f aca="false">ROUND(100*J110/93.765,0)</f>
        <v>0</v>
      </c>
    </row>
    <row r="111" customFormat="false" ht="12.75" hidden="false" customHeight="true" outlineLevel="0" collapsed="false">
      <c r="A111" s="3" t="s">
        <v>236</v>
      </c>
      <c r="B111" s="3" t="s">
        <v>237</v>
      </c>
      <c r="C111" s="3" t="s">
        <v>14</v>
      </c>
      <c r="D111" s="3" t="n">
        <v>1</v>
      </c>
      <c r="E111" s="4"/>
      <c r="F111" s="13"/>
      <c r="G111" s="13"/>
      <c r="H111" s="13"/>
      <c r="I111" s="4" t="n">
        <f aca="false">ROUND((F111+G111+H111)/30*50,1)</f>
        <v>0</v>
      </c>
      <c r="J111" s="6" t="n">
        <f aca="false">ROUND(50*E111/15+I111,1)</f>
        <v>0</v>
      </c>
      <c r="K111" s="7" t="n">
        <f aca="false">ROUND(100*J111/93.765,0)</f>
        <v>0</v>
      </c>
    </row>
    <row r="112" customFormat="false" ht="12.75" hidden="false" customHeight="true" outlineLevel="0" collapsed="false">
      <c r="A112" s="3" t="s">
        <v>238</v>
      </c>
      <c r="B112" s="3" t="s">
        <v>239</v>
      </c>
      <c r="C112" s="3" t="s">
        <v>20</v>
      </c>
      <c r="D112" s="3" t="n">
        <v>1</v>
      </c>
      <c r="E112" s="4"/>
      <c r="F112" s="13"/>
      <c r="G112" s="13"/>
      <c r="H112" s="13"/>
      <c r="I112" s="4" t="n">
        <f aca="false">ROUND((F112+G112+H112)/30*50,1)</f>
        <v>0</v>
      </c>
      <c r="J112" s="6" t="n">
        <f aca="false">ROUND(50*E112/15+I112,1)</f>
        <v>0</v>
      </c>
      <c r="K112" s="7" t="n">
        <f aca="false">ROUND(100*J112/93.765,0)</f>
        <v>0</v>
      </c>
    </row>
    <row r="113" customFormat="false" ht="12.75" hidden="false" customHeight="true" outlineLevel="0" collapsed="false">
      <c r="A113" s="3" t="s">
        <v>240</v>
      </c>
      <c r="B113" s="3" t="s">
        <v>241</v>
      </c>
      <c r="C113" s="3" t="s">
        <v>20</v>
      </c>
      <c r="D113" s="3" t="n">
        <v>7</v>
      </c>
      <c r="E113" s="4"/>
      <c r="F113" s="13"/>
      <c r="G113" s="13"/>
      <c r="H113" s="13"/>
      <c r="I113" s="4" t="n">
        <f aca="false">ROUND((F113+G113+H113)/30*50,1)</f>
        <v>0</v>
      </c>
      <c r="J113" s="6" t="n">
        <f aca="false">ROUND(50*E113/15+I113,1)</f>
        <v>0</v>
      </c>
      <c r="K113" s="7" t="n">
        <f aca="false">ROUND(100*J113/93.765,0)</f>
        <v>0</v>
      </c>
    </row>
    <row r="114" customFormat="false" ht="12.75" hidden="false" customHeight="true" outlineLevel="0" collapsed="false">
      <c r="A114" s="3" t="s">
        <v>242</v>
      </c>
      <c r="B114" s="3" t="s">
        <v>243</v>
      </c>
      <c r="C114" s="3" t="s">
        <v>20</v>
      </c>
      <c r="D114" s="3" t="n">
        <v>1</v>
      </c>
      <c r="E114" s="4"/>
      <c r="F114" s="13"/>
      <c r="G114" s="13"/>
      <c r="H114" s="13"/>
      <c r="I114" s="4" t="n">
        <f aca="false">ROUND((F114+G114+H114)/30*50,1)</f>
        <v>0</v>
      </c>
      <c r="J114" s="6" t="n">
        <f aca="false">ROUND(50*E114/15+I114,1)</f>
        <v>0</v>
      </c>
      <c r="K114" s="7" t="n">
        <f aca="false">ROUND(100*J114/93.765,0)</f>
        <v>0</v>
      </c>
    </row>
    <row r="115" customFormat="false" ht="12.75" hidden="false" customHeight="true" outlineLevel="0" collapsed="false">
      <c r="A115" s="3" t="s">
        <v>244</v>
      </c>
      <c r="B115" s="3" t="s">
        <v>245</v>
      </c>
      <c r="C115" s="3" t="s">
        <v>20</v>
      </c>
      <c r="D115" s="3" t="n">
        <v>1</v>
      </c>
      <c r="E115" s="4"/>
      <c r="F115" s="13"/>
      <c r="G115" s="13"/>
      <c r="H115" s="13"/>
      <c r="I115" s="4" t="n">
        <f aca="false">ROUND((F115+G115+H115)/30*50,1)</f>
        <v>0</v>
      </c>
      <c r="J115" s="6" t="n">
        <f aca="false">ROUND(50*E115/15+I115,1)</f>
        <v>0</v>
      </c>
      <c r="K115" s="7" t="n">
        <f aca="false">ROUND(100*J115/93.765,0)</f>
        <v>0</v>
      </c>
    </row>
    <row r="116" customFormat="false" ht="12.75" hidden="false" customHeight="true" outlineLevel="0" collapsed="false">
      <c r="A116" s="3" t="s">
        <v>246</v>
      </c>
      <c r="B116" s="3" t="s">
        <v>247</v>
      </c>
      <c r="C116" s="3" t="s">
        <v>20</v>
      </c>
      <c r="D116" s="3" t="n">
        <v>2</v>
      </c>
      <c r="E116" s="4"/>
      <c r="F116" s="13"/>
      <c r="G116" s="13"/>
      <c r="H116" s="13"/>
      <c r="I116" s="4" t="n">
        <f aca="false">ROUND((F116+G116+H116)/30*50,1)</f>
        <v>0</v>
      </c>
      <c r="J116" s="6" t="n">
        <f aca="false">ROUND(50*E116/15+I116,1)</f>
        <v>0</v>
      </c>
      <c r="K116" s="7" t="n">
        <f aca="false">ROUND(100*J116/93.765,0)</f>
        <v>0</v>
      </c>
    </row>
    <row r="117" customFormat="false" ht="12.75" hidden="false" customHeight="true" outlineLevel="0" collapsed="false">
      <c r="A117" s="3" t="s">
        <v>248</v>
      </c>
      <c r="B117" s="3" t="s">
        <v>249</v>
      </c>
      <c r="C117" s="3" t="s">
        <v>20</v>
      </c>
      <c r="D117" s="3" t="n">
        <v>1</v>
      </c>
      <c r="E117" s="4"/>
      <c r="F117" s="13"/>
      <c r="G117" s="13"/>
      <c r="H117" s="13"/>
      <c r="I117" s="4" t="n">
        <f aca="false">ROUND((F117+G117+H117)/30*50,1)</f>
        <v>0</v>
      </c>
      <c r="J117" s="6" t="n">
        <f aca="false">ROUND(50*E117/15+I117,1)</f>
        <v>0</v>
      </c>
      <c r="K117" s="7" t="n">
        <f aca="false">ROUND(100*J117/93.765,0)</f>
        <v>0</v>
      </c>
    </row>
    <row r="118" customFormat="false" ht="12.75" hidden="false" customHeight="true" outlineLevel="0" collapsed="false">
      <c r="A118" s="3" t="s">
        <v>250</v>
      </c>
      <c r="B118" s="3" t="s">
        <v>251</v>
      </c>
      <c r="C118" s="3" t="s">
        <v>20</v>
      </c>
      <c r="D118" s="3" t="n">
        <v>1</v>
      </c>
      <c r="E118" s="4"/>
      <c r="F118" s="13"/>
      <c r="G118" s="13"/>
      <c r="H118" s="13"/>
      <c r="I118" s="4" t="n">
        <f aca="false">ROUND((F118+G118+H118)/30*50,1)</f>
        <v>0</v>
      </c>
      <c r="J118" s="6" t="n">
        <f aca="false">ROUND(50*E118/15+I118,1)</f>
        <v>0</v>
      </c>
      <c r="K118" s="7" t="n">
        <f aca="false">ROUND(100*J118/93.765,0)</f>
        <v>0</v>
      </c>
    </row>
    <row r="119" customFormat="false" ht="12.75" hidden="false" customHeight="true" outlineLevel="0" collapsed="false">
      <c r="A119" s="3" t="s">
        <v>252</v>
      </c>
      <c r="B119" s="3" t="s">
        <v>253</v>
      </c>
      <c r="C119" s="3" t="s">
        <v>14</v>
      </c>
      <c r="D119" s="3" t="n">
        <v>1</v>
      </c>
      <c r="E119" s="4"/>
      <c r="F119" s="13"/>
      <c r="G119" s="13"/>
      <c r="H119" s="13"/>
      <c r="I119" s="4" t="n">
        <f aca="false">ROUND((F119+G119+H119)/30*50,1)</f>
        <v>0</v>
      </c>
      <c r="J119" s="6" t="n">
        <f aca="false">ROUND(50*E119/15+I119,1)</f>
        <v>0</v>
      </c>
      <c r="K119" s="7" t="n">
        <f aca="false">ROUND(100*J119/93.765,0)</f>
        <v>0</v>
      </c>
    </row>
    <row r="120" customFormat="false" ht="12.75" hidden="false" customHeight="true" outlineLevel="0" collapsed="false">
      <c r="A120" s="3" t="s">
        <v>254</v>
      </c>
      <c r="B120" s="3" t="s">
        <v>255</v>
      </c>
      <c r="C120" s="3" t="s">
        <v>20</v>
      </c>
      <c r="D120" s="3" t="n">
        <v>1</v>
      </c>
      <c r="E120" s="4"/>
      <c r="F120" s="13"/>
      <c r="G120" s="13"/>
      <c r="H120" s="13"/>
      <c r="I120" s="4" t="n">
        <f aca="false">ROUND((F120+G120+H120)/30*50,1)</f>
        <v>0</v>
      </c>
      <c r="J120" s="6" t="n">
        <f aca="false">ROUND(50*E120/15+I120,1)</f>
        <v>0</v>
      </c>
      <c r="K120" s="7" t="n">
        <f aca="false">ROUND(100*J120/93.765,0)</f>
        <v>0</v>
      </c>
    </row>
    <row r="121" customFormat="false" ht="12.75" hidden="false" customHeight="true" outlineLevel="0" collapsed="false">
      <c r="A121" s="3" t="s">
        <v>256</v>
      </c>
      <c r="B121" s="3" t="s">
        <v>257</v>
      </c>
      <c r="C121" s="3" t="s">
        <v>20</v>
      </c>
      <c r="D121" s="3" t="n">
        <v>1</v>
      </c>
      <c r="E121" s="4"/>
      <c r="F121" s="13"/>
      <c r="G121" s="13"/>
      <c r="H121" s="13"/>
      <c r="I121" s="4" t="n">
        <f aca="false">ROUND((F121+G121+H121)/30*50,1)</f>
        <v>0</v>
      </c>
      <c r="J121" s="6" t="n">
        <f aca="false">ROUND(50*E121/15+I121,1)</f>
        <v>0</v>
      </c>
      <c r="K121" s="7" t="n">
        <f aca="false">ROUND(100*J121/93.765,0)</f>
        <v>0</v>
      </c>
    </row>
    <row r="122" customFormat="false" ht="12.75" hidden="false" customHeight="true" outlineLevel="0" collapsed="false">
      <c r="A122" s="3" t="s">
        <v>258</v>
      </c>
      <c r="B122" s="3" t="s">
        <v>259</v>
      </c>
      <c r="C122" s="3" t="s">
        <v>20</v>
      </c>
      <c r="D122" s="3" t="n">
        <v>1</v>
      </c>
      <c r="E122" s="4"/>
      <c r="F122" s="13"/>
      <c r="G122" s="13"/>
      <c r="H122" s="13"/>
      <c r="I122" s="4" t="n">
        <f aca="false">ROUND((F122+G122+H122)/30*50,1)</f>
        <v>0</v>
      </c>
      <c r="J122" s="6" t="n">
        <f aca="false">ROUND(50*E122/15+I122,1)</f>
        <v>0</v>
      </c>
      <c r="K122" s="7" t="n">
        <f aca="false">ROUND(100*J122/93.765,0)</f>
        <v>0</v>
      </c>
    </row>
    <row r="123" customFormat="false" ht="12.75" hidden="false" customHeight="true" outlineLevel="0" collapsed="false">
      <c r="A123" s="3" t="s">
        <v>260</v>
      </c>
      <c r="B123" s="3" t="s">
        <v>261</v>
      </c>
      <c r="C123" s="3" t="s">
        <v>20</v>
      </c>
      <c r="D123" s="3" t="n">
        <v>1</v>
      </c>
      <c r="E123" s="4"/>
      <c r="F123" s="13"/>
      <c r="G123" s="13"/>
      <c r="H123" s="13"/>
      <c r="I123" s="4" t="n">
        <f aca="false">ROUND((F123+G123+H123)/30*50,1)</f>
        <v>0</v>
      </c>
      <c r="J123" s="6" t="n">
        <f aca="false">ROUND(50*E123/15+I123,1)</f>
        <v>0</v>
      </c>
      <c r="K123" s="7" t="n">
        <f aca="false">ROUND(100*J123/93.765,0)</f>
        <v>0</v>
      </c>
    </row>
    <row r="124" customFormat="false" ht="12.75" hidden="false" customHeight="true" outlineLevel="0" collapsed="false">
      <c r="A124" s="3" t="s">
        <v>262</v>
      </c>
      <c r="B124" s="3" t="s">
        <v>263</v>
      </c>
      <c r="C124" s="3" t="s">
        <v>20</v>
      </c>
      <c r="D124" s="3" t="n">
        <v>2</v>
      </c>
      <c r="E124" s="4"/>
      <c r="F124" s="13"/>
      <c r="G124" s="13"/>
      <c r="H124" s="13"/>
      <c r="I124" s="4" t="n">
        <f aca="false">ROUND((F124+G124+H124)/30*50,1)</f>
        <v>0</v>
      </c>
      <c r="J124" s="6" t="n">
        <f aca="false">ROUND(50*E124/15+I124,1)</f>
        <v>0</v>
      </c>
      <c r="K124" s="7" t="n">
        <f aca="false">ROUND(100*J124/93.765,0)</f>
        <v>0</v>
      </c>
    </row>
    <row r="125" customFormat="false" ht="12.75" hidden="false" customHeight="true" outlineLevel="0" collapsed="false">
      <c r="A125" s="3" t="s">
        <v>264</v>
      </c>
      <c r="B125" s="3" t="s">
        <v>265</v>
      </c>
      <c r="C125" s="3" t="s">
        <v>20</v>
      </c>
      <c r="D125" s="3" t="n">
        <v>1</v>
      </c>
      <c r="E125" s="4"/>
      <c r="F125" s="13"/>
      <c r="G125" s="13"/>
      <c r="H125" s="13"/>
      <c r="I125" s="4" t="n">
        <f aca="false">ROUND((F125+G125+H125)/30*50,1)</f>
        <v>0</v>
      </c>
      <c r="J125" s="6" t="n">
        <f aca="false">ROUND(50*E125/15+I125,1)</f>
        <v>0</v>
      </c>
      <c r="K125" s="7" t="n">
        <f aca="false">ROUND(100*J125/93.765,0)</f>
        <v>0</v>
      </c>
    </row>
    <row r="126" customFormat="false" ht="12.75" hidden="false" customHeight="true" outlineLevel="0" collapsed="false">
      <c r="A126" s="3" t="s">
        <v>266</v>
      </c>
      <c r="B126" s="3" t="s">
        <v>267</v>
      </c>
      <c r="C126" s="3" t="s">
        <v>20</v>
      </c>
      <c r="D126" s="3" t="n">
        <v>1</v>
      </c>
      <c r="E126" s="4"/>
      <c r="F126" s="13"/>
      <c r="G126" s="13"/>
      <c r="H126" s="13"/>
      <c r="I126" s="4" t="n">
        <f aca="false">ROUND((F126+G126+H126)/30*50,1)</f>
        <v>0</v>
      </c>
      <c r="J126" s="6" t="n">
        <f aca="false">ROUND(50*E126/15+I126,1)</f>
        <v>0</v>
      </c>
      <c r="K126" s="7" t="n">
        <f aca="false">ROUND(100*J126/93.765,0)</f>
        <v>0</v>
      </c>
    </row>
    <row r="127" customFormat="false" ht="12.75" hidden="false" customHeight="true" outlineLevel="0" collapsed="false">
      <c r="A127" s="3" t="s">
        <v>268</v>
      </c>
      <c r="B127" s="3" t="s">
        <v>269</v>
      </c>
      <c r="C127" s="3" t="s">
        <v>14</v>
      </c>
      <c r="D127" s="3" t="n">
        <v>1</v>
      </c>
      <c r="E127" s="4"/>
      <c r="F127" s="13"/>
      <c r="G127" s="13"/>
      <c r="H127" s="13"/>
      <c r="I127" s="4" t="n">
        <f aca="false">ROUND((F127+G127+H127)/30*50,1)</f>
        <v>0</v>
      </c>
      <c r="J127" s="6" t="n">
        <f aca="false">ROUND(50*E127/15+I127,1)</f>
        <v>0</v>
      </c>
      <c r="K127" s="7" t="n">
        <f aca="false">ROUND(100*J127/93.765,0)</f>
        <v>0</v>
      </c>
    </row>
    <row r="128" customFormat="false" ht="12.75" hidden="false" customHeight="true" outlineLevel="0" collapsed="false">
      <c r="A128" s="3" t="s">
        <v>270</v>
      </c>
      <c r="B128" s="3" t="s">
        <v>271</v>
      </c>
      <c r="C128" s="3" t="s">
        <v>20</v>
      </c>
      <c r="D128" s="3" t="n">
        <v>1</v>
      </c>
      <c r="E128" s="4"/>
      <c r="F128" s="13"/>
      <c r="G128" s="13"/>
      <c r="H128" s="13"/>
      <c r="I128" s="4" t="n">
        <f aca="false">ROUND((F128+G128+H128)/30*50,1)</f>
        <v>0</v>
      </c>
      <c r="J128" s="6" t="n">
        <f aca="false">ROUND(50*E128/15+I128,1)</f>
        <v>0</v>
      </c>
      <c r="K128" s="7" t="n">
        <f aca="false">ROUND(100*J128/93.765,0)</f>
        <v>0</v>
      </c>
    </row>
    <row r="129" customFormat="false" ht="12.75" hidden="false" customHeight="true" outlineLevel="0" collapsed="false">
      <c r="A129" s="3" t="s">
        <v>272</v>
      </c>
      <c r="B129" s="3" t="s">
        <v>273</v>
      </c>
      <c r="C129" s="3" t="s">
        <v>20</v>
      </c>
      <c r="D129" s="3" t="n">
        <v>4</v>
      </c>
      <c r="E129" s="4"/>
      <c r="F129" s="13"/>
      <c r="G129" s="13"/>
      <c r="H129" s="13"/>
      <c r="I129" s="4" t="n">
        <f aca="false">ROUND((F129+G129+H129)/30*50,1)</f>
        <v>0</v>
      </c>
      <c r="J129" s="6" t="n">
        <f aca="false">ROUND(50*E129/15+I129,1)</f>
        <v>0</v>
      </c>
      <c r="K129" s="7" t="n">
        <f aca="false">ROUND(100*J129/93.765,0)</f>
        <v>0</v>
      </c>
    </row>
    <row r="130" customFormat="false" ht="12.75" hidden="false" customHeight="true" outlineLevel="0" collapsed="false">
      <c r="A130" s="3" t="s">
        <v>274</v>
      </c>
      <c r="B130" s="3" t="s">
        <v>275</v>
      </c>
      <c r="C130" s="3" t="s">
        <v>20</v>
      </c>
      <c r="D130" s="3" t="n">
        <v>2</v>
      </c>
      <c r="E130" s="4"/>
      <c r="F130" s="13"/>
      <c r="G130" s="13"/>
      <c r="H130" s="13"/>
      <c r="I130" s="4" t="n">
        <f aca="false">ROUND((F130+G130+H130)/30*50,1)</f>
        <v>0</v>
      </c>
      <c r="J130" s="6" t="n">
        <f aca="false">ROUND(50*E130/15+I130,1)</f>
        <v>0</v>
      </c>
      <c r="K130" s="7" t="n">
        <f aca="false">ROUND(100*J130/93.765,0)</f>
        <v>0</v>
      </c>
    </row>
    <row r="131" customFormat="false" ht="12.75" hidden="false" customHeight="true" outlineLevel="0" collapsed="false">
      <c r="A131" s="3" t="s">
        <v>276</v>
      </c>
      <c r="B131" s="3" t="s">
        <v>277</v>
      </c>
      <c r="C131" s="3" t="s">
        <v>20</v>
      </c>
      <c r="D131" s="3" t="n">
        <v>1</v>
      </c>
      <c r="E131" s="4"/>
      <c r="F131" s="13"/>
      <c r="G131" s="13"/>
      <c r="H131" s="13"/>
      <c r="I131" s="4" t="n">
        <f aca="false">ROUND((F131+G131+H131)/30*50,1)</f>
        <v>0</v>
      </c>
      <c r="J131" s="6" t="n">
        <f aca="false">ROUND(50*E131/15+I131,1)</f>
        <v>0</v>
      </c>
      <c r="K131" s="7" t="n">
        <f aca="false">ROUND(100*J131/93.765,0)</f>
        <v>0</v>
      </c>
    </row>
    <row r="132" customFormat="false" ht="12.75" hidden="false" customHeight="true" outlineLevel="0" collapsed="false">
      <c r="A132" s="3" t="s">
        <v>278</v>
      </c>
      <c r="B132" s="3" t="s">
        <v>279</v>
      </c>
      <c r="C132" s="3" t="s">
        <v>20</v>
      </c>
      <c r="D132" s="3" t="n">
        <v>4</v>
      </c>
      <c r="E132" s="4"/>
      <c r="F132" s="13"/>
      <c r="G132" s="13"/>
      <c r="H132" s="13"/>
      <c r="I132" s="4" t="n">
        <f aca="false">ROUND((F132+G132+H132)/30*50,1)</f>
        <v>0</v>
      </c>
      <c r="J132" s="6" t="n">
        <f aca="false">ROUND(50*E132/15+I132,1)</f>
        <v>0</v>
      </c>
      <c r="K132" s="7" t="n">
        <f aca="false">ROUND(100*J132/93.765,0)</f>
        <v>0</v>
      </c>
    </row>
    <row r="133" customFormat="false" ht="12.75" hidden="false" customHeight="true" outlineLevel="0" collapsed="false">
      <c r="A133" s="3" t="s">
        <v>280</v>
      </c>
      <c r="B133" s="3" t="s">
        <v>281</v>
      </c>
      <c r="C133" s="3" t="s">
        <v>20</v>
      </c>
      <c r="D133" s="3" t="n">
        <v>1</v>
      </c>
      <c r="E133" s="4"/>
      <c r="F133" s="13"/>
      <c r="G133" s="13"/>
      <c r="H133" s="13"/>
      <c r="I133" s="4" t="n">
        <f aca="false">ROUND((F133+G133+H133)/30*50,1)</f>
        <v>0</v>
      </c>
      <c r="J133" s="6" t="n">
        <f aca="false">ROUND(50*E133/15+I133,1)</f>
        <v>0</v>
      </c>
      <c r="K133" s="7" t="n">
        <f aca="false">ROUND(100*J133/93.765,0)</f>
        <v>0</v>
      </c>
    </row>
    <row r="134" customFormat="false" ht="12.75" hidden="false" customHeight="true" outlineLevel="0" collapsed="false">
      <c r="A134" s="3" t="s">
        <v>282</v>
      </c>
      <c r="B134" s="3" t="s">
        <v>283</v>
      </c>
      <c r="C134" s="3" t="s">
        <v>20</v>
      </c>
      <c r="D134" s="3" t="n">
        <v>1</v>
      </c>
      <c r="E134" s="4"/>
      <c r="F134" s="5" t="n">
        <v>0</v>
      </c>
      <c r="G134" s="5" t="n">
        <v>0</v>
      </c>
      <c r="H134" s="5" t="n">
        <v>0</v>
      </c>
      <c r="I134" s="1" t="n">
        <f aca="false">ROUND((F134+G134+H134)/30*50,1)</f>
        <v>0</v>
      </c>
      <c r="J134" s="6" t="n">
        <f aca="false">ROUND(50*E134/15+I134,1)</f>
        <v>0</v>
      </c>
      <c r="K134" s="7" t="n">
        <f aca="false">ROUND(100*J134/93.765,0)</f>
        <v>0</v>
      </c>
    </row>
    <row r="135" customFormat="false" ht="12.75" hidden="false" customHeight="true" outlineLevel="0" collapsed="false">
      <c r="A135" s="3" t="s">
        <v>284</v>
      </c>
      <c r="B135" s="3" t="s">
        <v>285</v>
      </c>
      <c r="C135" s="3" t="s">
        <v>20</v>
      </c>
      <c r="D135" s="3" t="n">
        <v>1</v>
      </c>
      <c r="E135" s="4"/>
      <c r="F135" s="13"/>
      <c r="G135" s="13"/>
      <c r="H135" s="13"/>
      <c r="I135" s="4" t="n">
        <f aca="false">ROUND((F135+G135+H135)/30*50,1)</f>
        <v>0</v>
      </c>
      <c r="J135" s="6" t="n">
        <f aca="false">ROUND(50*E135/15+I135,1)</f>
        <v>0</v>
      </c>
      <c r="K135" s="7" t="n">
        <f aca="false">ROUND(100*J135/93.765,0)</f>
        <v>0</v>
      </c>
    </row>
    <row r="136" customFormat="false" ht="12.75" hidden="false" customHeight="true" outlineLevel="0" collapsed="false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</row>
    <row r="137" customFormat="false" ht="12.75" hidden="false" customHeight="true" outlineLevel="0" collapsed="false">
      <c r="A137" s="15" t="s">
        <v>286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</row>
    <row r="138" customFormat="false" ht="12.75" hidden="false" customHeight="true" outlineLevel="0" collapsed="false">
      <c r="A138" s="1" t="s">
        <v>0</v>
      </c>
      <c r="B138" s="1" t="s">
        <v>1</v>
      </c>
      <c r="C138" s="1" t="s">
        <v>2</v>
      </c>
      <c r="D138" s="1" t="s">
        <v>3</v>
      </c>
      <c r="E138" s="1" t="s">
        <v>4</v>
      </c>
      <c r="F138" s="2" t="s">
        <v>5</v>
      </c>
      <c r="G138" s="2" t="s">
        <v>6</v>
      </c>
      <c r="H138" s="2" t="s">
        <v>7</v>
      </c>
      <c r="I138" s="2" t="s">
        <v>8</v>
      </c>
      <c r="J138" s="1" t="s">
        <v>9</v>
      </c>
      <c r="K138" s="1" t="s">
        <v>10</v>
      </c>
      <c r="L138" s="1" t="s">
        <v>11</v>
      </c>
    </row>
    <row r="139" customFormat="false" ht="12.75" hidden="false" customHeight="true" outlineLevel="0" collapsed="false">
      <c r="A139" s="3" t="s">
        <v>51</v>
      </c>
      <c r="B139" s="3" t="s">
        <v>52</v>
      </c>
      <c r="C139" s="3" t="s">
        <v>20</v>
      </c>
      <c r="D139" s="3" t="n">
        <v>1</v>
      </c>
      <c r="E139" s="4" t="n">
        <v>14.5</v>
      </c>
      <c r="F139" s="5" t="n">
        <v>10</v>
      </c>
      <c r="G139" s="5" t="n">
        <v>10</v>
      </c>
      <c r="H139" s="5" t="n">
        <v>10</v>
      </c>
      <c r="I139" s="4" t="n">
        <f aca="false">ROUND((F139+G139+H139)/30*50,1)</f>
        <v>50</v>
      </c>
      <c r="J139" s="6" t="n">
        <f aca="false">ROUND(50*E139/15+I139,1)</f>
        <v>98.3</v>
      </c>
      <c r="K139" s="7" t="n">
        <v>100</v>
      </c>
      <c r="L139" s="8" t="n">
        <f aca="false">TRUNC((K139-1)/10,0)+1</f>
        <v>10</v>
      </c>
    </row>
    <row r="140" customFormat="false" ht="12.75" hidden="false" customHeight="true" outlineLevel="0" collapsed="false">
      <c r="A140" s="3" t="s">
        <v>44</v>
      </c>
      <c r="B140" s="3" t="s">
        <v>45</v>
      </c>
      <c r="C140" s="3" t="s">
        <v>17</v>
      </c>
      <c r="D140" s="3" t="n">
        <v>1</v>
      </c>
      <c r="E140" s="4" t="n">
        <v>12.5</v>
      </c>
      <c r="F140" s="5" t="n">
        <v>10</v>
      </c>
      <c r="G140" s="5" t="n">
        <v>10</v>
      </c>
      <c r="H140" s="5" t="n">
        <v>8</v>
      </c>
      <c r="I140" s="4" t="n">
        <f aca="false">ROUND((F140+G140+H140)/30*50,1)</f>
        <v>46.7</v>
      </c>
      <c r="J140" s="6" t="n">
        <f aca="false">ROUND(50*E140/15+I140,1)</f>
        <v>88.4</v>
      </c>
      <c r="K140" s="7" t="n">
        <f aca="false">ROUND(100*J140/93.765,0)</f>
        <v>94</v>
      </c>
      <c r="L140" s="8" t="n">
        <f aca="false">TRUNC((K140-1)/10,0)+1</f>
        <v>10</v>
      </c>
    </row>
    <row r="141" customFormat="false" ht="12.75" hidden="false" customHeight="true" outlineLevel="0" collapsed="false">
      <c r="A141" s="3" t="s">
        <v>210</v>
      </c>
      <c r="B141" s="3" t="s">
        <v>211</v>
      </c>
      <c r="C141" s="3" t="s">
        <v>14</v>
      </c>
      <c r="D141" s="3" t="n">
        <v>1</v>
      </c>
      <c r="E141" s="4" t="n">
        <v>11</v>
      </c>
      <c r="F141" s="13" t="n">
        <v>10</v>
      </c>
      <c r="G141" s="13" t="n">
        <v>9</v>
      </c>
      <c r="H141" s="13" t="n">
        <v>10</v>
      </c>
      <c r="I141" s="4" t="n">
        <f aca="false">ROUND((F141+G141+H141)/30*50,1)</f>
        <v>48.3</v>
      </c>
      <c r="J141" s="6" t="n">
        <f aca="false">ROUND(50*E141/15+I141,1)</f>
        <v>85</v>
      </c>
      <c r="K141" s="7" t="n">
        <f aca="false">ROUND(100*J141/93.765,0)</f>
        <v>91</v>
      </c>
      <c r="L141" s="8" t="n">
        <f aca="false">TRUNC((K141-1)/10,0)+1</f>
        <v>10</v>
      </c>
    </row>
    <row r="142" customFormat="false" ht="12.75" hidden="false" customHeight="true" outlineLevel="0" collapsed="false">
      <c r="A142" s="3" t="s">
        <v>47</v>
      </c>
      <c r="B142" s="3" t="s">
        <v>48</v>
      </c>
      <c r="C142" s="3" t="s">
        <v>14</v>
      </c>
      <c r="D142" s="3" t="n">
        <v>1</v>
      </c>
      <c r="E142" s="4" t="n">
        <v>10</v>
      </c>
      <c r="F142" s="5" t="n">
        <v>8</v>
      </c>
      <c r="G142" s="5" t="n">
        <v>10</v>
      </c>
      <c r="H142" s="5" t="n">
        <v>9</v>
      </c>
      <c r="I142" s="4" t="n">
        <f aca="false">ROUND((F142+G142+H142)/30*50,1)</f>
        <v>45</v>
      </c>
      <c r="J142" s="6" t="n">
        <f aca="false">ROUND(50*E142/15+I142,1)</f>
        <v>78.3</v>
      </c>
      <c r="K142" s="7" t="n">
        <f aca="false">ROUND(100*J142/93.765,0)</f>
        <v>84</v>
      </c>
      <c r="L142" s="8" t="n">
        <f aca="false">TRUNC((K142-1)/10,0)+1</f>
        <v>9</v>
      </c>
    </row>
    <row r="143" customFormat="false" ht="12.75" hidden="false" customHeight="true" outlineLevel="0" collapsed="false">
      <c r="A143" s="3" t="s">
        <v>49</v>
      </c>
      <c r="B143" s="3" t="s">
        <v>50</v>
      </c>
      <c r="C143" s="3" t="s">
        <v>20</v>
      </c>
      <c r="D143" s="3" t="n">
        <v>1</v>
      </c>
      <c r="E143" s="4" t="n">
        <v>10</v>
      </c>
      <c r="F143" s="5" t="n">
        <v>10</v>
      </c>
      <c r="G143" s="5" t="n">
        <v>6</v>
      </c>
      <c r="H143" s="5" t="n">
        <v>10</v>
      </c>
      <c r="I143" s="4" t="n">
        <f aca="false">ROUND((F143+G143+H143)/30*50,1)</f>
        <v>43.3</v>
      </c>
      <c r="J143" s="6" t="n">
        <f aca="false">ROUND(50*E143/15+I143,1)</f>
        <v>76.6</v>
      </c>
      <c r="K143" s="7" t="n">
        <f aca="false">ROUND(100*J143/93.765,0)</f>
        <v>82</v>
      </c>
      <c r="L143" s="8" t="n">
        <f aca="false">TRUNC((K143-1)/10,0)+1</f>
        <v>9</v>
      </c>
    </row>
    <row r="144" customFormat="false" ht="12.75" hidden="false" customHeight="true" outlineLevel="0" collapsed="false">
      <c r="A144" s="3" t="s">
        <v>57</v>
      </c>
      <c r="B144" s="3" t="s">
        <v>58</v>
      </c>
      <c r="C144" s="3" t="s">
        <v>20</v>
      </c>
      <c r="D144" s="3" t="n">
        <v>2</v>
      </c>
      <c r="E144" s="4" t="n">
        <v>11.5</v>
      </c>
      <c r="F144" s="13" t="n">
        <v>5.5</v>
      </c>
      <c r="G144" s="13" t="n">
        <v>6</v>
      </c>
      <c r="H144" s="13" t="n">
        <v>9</v>
      </c>
      <c r="I144" s="4" t="n">
        <f aca="false">ROUND((F144+G144+H144)/30*50,1)</f>
        <v>34.2</v>
      </c>
      <c r="J144" s="6" t="n">
        <f aca="false">ROUND(50*E144/15+I144,1)</f>
        <v>72.5</v>
      </c>
      <c r="K144" s="7" t="n">
        <f aca="false">ROUND(100*J144/93.765,0)</f>
        <v>77</v>
      </c>
      <c r="L144" s="8" t="n">
        <f aca="false">TRUNC((K144-1)/10,0)+1</f>
        <v>8</v>
      </c>
    </row>
    <row r="145" customFormat="false" ht="12.75" hidden="false" customHeight="true" outlineLevel="0" collapsed="false">
      <c r="A145" s="3" t="s">
        <v>75</v>
      </c>
      <c r="B145" s="3" t="s">
        <v>76</v>
      </c>
      <c r="C145" s="3" t="s">
        <v>20</v>
      </c>
      <c r="D145" s="3" t="n">
        <v>3</v>
      </c>
      <c r="E145" s="4" t="n">
        <v>8</v>
      </c>
      <c r="F145" s="13" t="n">
        <v>10</v>
      </c>
      <c r="G145" s="13" t="n">
        <v>9</v>
      </c>
      <c r="H145" s="13" t="n">
        <v>8.5</v>
      </c>
      <c r="I145" s="4" t="n">
        <f aca="false">ROUND((F145+G145+H145)/30*50,1)</f>
        <v>45.8</v>
      </c>
      <c r="J145" s="6" t="n">
        <f aca="false">ROUND(50*E145/15+I145,1)</f>
        <v>72.5</v>
      </c>
      <c r="K145" s="7" t="n">
        <f aca="false">ROUND(100*J145/93.765,0)</f>
        <v>77</v>
      </c>
      <c r="L145" s="8" t="n">
        <f aca="false">TRUNC((K145-1)/10,0)+1</f>
        <v>8</v>
      </c>
    </row>
    <row r="146" customFormat="false" ht="12.75" hidden="false" customHeight="true" outlineLevel="0" collapsed="false">
      <c r="A146" s="3" t="s">
        <v>236</v>
      </c>
      <c r="B146" s="3" t="s">
        <v>237</v>
      </c>
      <c r="C146" s="3" t="s">
        <v>14</v>
      </c>
      <c r="D146" s="3" t="n">
        <v>1</v>
      </c>
      <c r="E146" s="4" t="n">
        <v>10</v>
      </c>
      <c r="F146" s="13" t="n">
        <v>7.5</v>
      </c>
      <c r="G146" s="13" t="n">
        <v>8</v>
      </c>
      <c r="H146" s="13" t="n">
        <v>4.5</v>
      </c>
      <c r="I146" s="4" t="n">
        <f aca="false">ROUND((F146+G146+H146)/30*50,1)</f>
        <v>33.3</v>
      </c>
      <c r="J146" s="6" t="n">
        <f aca="false">ROUND(50*E146/15+I146,1)</f>
        <v>66.6</v>
      </c>
      <c r="K146" s="7" t="n">
        <f aca="false">ROUND(100*J146/93.765,0)</f>
        <v>71</v>
      </c>
      <c r="L146" s="8" t="n">
        <f aca="false">TRUNC((K146-1)/10,0)+1</f>
        <v>8</v>
      </c>
    </row>
    <row r="147" customFormat="false" ht="12.75" hidden="false" customHeight="true" outlineLevel="0" collapsed="false">
      <c r="A147" s="3" t="s">
        <v>55</v>
      </c>
      <c r="B147" s="3" t="s">
        <v>56</v>
      </c>
      <c r="C147" s="3" t="s">
        <v>20</v>
      </c>
      <c r="D147" s="3" t="n">
        <v>2</v>
      </c>
      <c r="E147" s="4" t="n">
        <v>6</v>
      </c>
      <c r="F147" s="13" t="n">
        <v>6.5</v>
      </c>
      <c r="G147" s="13" t="n">
        <v>8</v>
      </c>
      <c r="H147" s="13" t="n">
        <v>8</v>
      </c>
      <c r="I147" s="4" t="n">
        <f aca="false">ROUND((F147+G147+H147)/30*50,1)</f>
        <v>37.5</v>
      </c>
      <c r="J147" s="6" t="n">
        <f aca="false">ROUND(50*E147/15+I147,1)</f>
        <v>57.5</v>
      </c>
      <c r="K147" s="7" t="n">
        <f aca="false">ROUND(100*J147/93.765,0)</f>
        <v>61</v>
      </c>
      <c r="L147" s="8" t="n">
        <f aca="false">TRUNC((K147-1)/10,0)+1</f>
        <v>7</v>
      </c>
    </row>
    <row r="148" customFormat="false" ht="12.75" hidden="false" customHeight="true" outlineLevel="0" collapsed="false">
      <c r="A148" s="3" t="s">
        <v>194</v>
      </c>
      <c r="B148" s="3" t="s">
        <v>195</v>
      </c>
      <c r="C148" s="3" t="s">
        <v>20</v>
      </c>
      <c r="D148" s="3" t="n">
        <v>1</v>
      </c>
      <c r="E148" s="4" t="n">
        <v>5</v>
      </c>
      <c r="F148" s="13" t="n">
        <v>7</v>
      </c>
      <c r="G148" s="13" t="n">
        <v>9</v>
      </c>
      <c r="H148" s="13" t="n">
        <v>6.5</v>
      </c>
      <c r="I148" s="4" t="n">
        <f aca="false">ROUND((F148+G148+H148)/30*50,1)</f>
        <v>37.5</v>
      </c>
      <c r="J148" s="6" t="n">
        <f aca="false">ROUND(50*E148/15+I148,1)</f>
        <v>54.2</v>
      </c>
      <c r="K148" s="7" t="n">
        <f aca="false">ROUND(100*J148/93.765,0)</f>
        <v>58</v>
      </c>
      <c r="L148" s="8" t="n">
        <f aca="false">TRUNC((K148-1)/10,0)+1</f>
        <v>6</v>
      </c>
    </row>
    <row r="149" customFormat="false" ht="12.75" hidden="false" customHeight="true" outlineLevel="0" collapsed="false">
      <c r="A149" s="3" t="s">
        <v>282</v>
      </c>
      <c r="B149" s="3" t="s">
        <v>283</v>
      </c>
      <c r="C149" s="3" t="s">
        <v>20</v>
      </c>
      <c r="D149" s="3" t="n">
        <v>1</v>
      </c>
      <c r="E149" s="4" t="n">
        <v>5</v>
      </c>
      <c r="F149" s="5" t="n">
        <v>10</v>
      </c>
      <c r="G149" s="5" t="n">
        <v>9</v>
      </c>
      <c r="H149" s="5" t="n">
        <v>0</v>
      </c>
      <c r="I149" s="4" t="n">
        <f aca="false">ROUND((F149+G149+H149)/30*50,1)</f>
        <v>31.7</v>
      </c>
      <c r="J149" s="6" t="n">
        <f aca="false">ROUND(50*E149/15+I149,1)</f>
        <v>48.4</v>
      </c>
      <c r="K149" s="7" t="n">
        <f aca="false">ROUND(100*J149/93.765,0)</f>
        <v>52</v>
      </c>
      <c r="L149" s="8" t="n">
        <f aca="false">TRUNC((K149-1)/10,0)+1</f>
        <v>6</v>
      </c>
    </row>
    <row r="150" customFormat="false" ht="12.75" hidden="false" customHeight="true" outlineLevel="0" collapsed="false">
      <c r="A150" s="3" t="s">
        <v>61</v>
      </c>
      <c r="B150" s="3" t="s">
        <v>62</v>
      </c>
      <c r="C150" s="3" t="s">
        <v>20</v>
      </c>
      <c r="D150" s="3" t="n">
        <v>2</v>
      </c>
      <c r="E150" s="4" t="n">
        <v>5.5</v>
      </c>
      <c r="F150" s="5" t="n">
        <v>8</v>
      </c>
      <c r="G150" s="5" t="n">
        <v>5</v>
      </c>
      <c r="H150" s="5" t="n">
        <v>0</v>
      </c>
      <c r="I150" s="4" t="n">
        <f aca="false">ROUND((F150+G150+H150)/30*50,1)</f>
        <v>21.7</v>
      </c>
      <c r="J150" s="6" t="n">
        <f aca="false">ROUND(50*E150/15+I150,1)</f>
        <v>40</v>
      </c>
      <c r="K150" s="7" t="n">
        <f aca="false">ROUND(100*J150/93.765,0)</f>
        <v>43</v>
      </c>
    </row>
    <row r="151" customFormat="false" ht="12.75" hidden="false" customHeight="true" outlineLevel="0" collapsed="false">
      <c r="A151" s="3" t="s">
        <v>87</v>
      </c>
      <c r="B151" s="3" t="s">
        <v>88</v>
      </c>
      <c r="C151" s="3" t="s">
        <v>20</v>
      </c>
      <c r="D151" s="3" t="n">
        <v>2</v>
      </c>
      <c r="E151" s="4" t="n">
        <v>7</v>
      </c>
      <c r="F151" s="13" t="n">
        <v>0</v>
      </c>
      <c r="G151" s="13" t="n">
        <v>0</v>
      </c>
      <c r="H151" s="13" t="n">
        <v>10</v>
      </c>
      <c r="I151" s="4" t="n">
        <f aca="false">ROUND((F151+G151+H151)/30*50,1)</f>
        <v>16.7</v>
      </c>
      <c r="J151" s="6" t="n">
        <f aca="false">ROUND(50*E151/15+I151,1)</f>
        <v>40</v>
      </c>
      <c r="K151" s="7" t="n">
        <f aca="false">ROUND(100*J151/93.765,0)</f>
        <v>43</v>
      </c>
    </row>
    <row r="152" customFormat="false" ht="12.75" hidden="false" customHeight="true" outlineLevel="0" collapsed="false">
      <c r="A152" s="3" t="s">
        <v>59</v>
      </c>
      <c r="B152" s="3" t="s">
        <v>60</v>
      </c>
      <c r="C152" s="3" t="s">
        <v>20</v>
      </c>
      <c r="D152" s="3" t="n">
        <v>4</v>
      </c>
      <c r="E152" s="4" t="n">
        <v>4.5</v>
      </c>
      <c r="F152" s="5" t="n">
        <v>3</v>
      </c>
      <c r="G152" s="5" t="n">
        <v>3</v>
      </c>
      <c r="H152" s="5" t="n">
        <v>6</v>
      </c>
      <c r="I152" s="4" t="n">
        <f aca="false">ROUND((F152+G152+H152)/30*50,1)</f>
        <v>20</v>
      </c>
      <c r="J152" s="6" t="n">
        <f aca="false">ROUND(50*E152/15+I152,1)</f>
        <v>35</v>
      </c>
      <c r="K152" s="7" t="n">
        <f aca="false">ROUND(100*J152/93.765,0)</f>
        <v>37</v>
      </c>
    </row>
    <row r="153" customFormat="false" ht="12.75" hidden="false" customHeight="true" outlineLevel="0" collapsed="false">
      <c r="A153" s="3" t="s">
        <v>65</v>
      </c>
      <c r="B153" s="3" t="s">
        <v>66</v>
      </c>
      <c r="C153" s="3" t="s">
        <v>20</v>
      </c>
      <c r="D153" s="3" t="n">
        <v>2</v>
      </c>
      <c r="E153" s="4" t="n">
        <v>6.5</v>
      </c>
      <c r="F153" s="13" t="n">
        <v>2</v>
      </c>
      <c r="G153" s="13" t="n">
        <v>2</v>
      </c>
      <c r="H153" s="13" t="n">
        <v>2.5</v>
      </c>
      <c r="I153" s="4" t="n">
        <f aca="false">ROUND((F153+G153+H153)/30*50,1)</f>
        <v>10.8</v>
      </c>
      <c r="J153" s="6" t="n">
        <f aca="false">ROUND(50*E153/15+I153,1)</f>
        <v>32.5</v>
      </c>
      <c r="K153" s="7" t="n">
        <f aca="false">ROUND(100*J153/93.765,0)</f>
        <v>35</v>
      </c>
    </row>
    <row r="154" customFormat="false" ht="12.75" hidden="false" customHeight="true" outlineLevel="0" collapsed="false">
      <c r="A154" s="3" t="s">
        <v>83</v>
      </c>
      <c r="B154" s="3" t="s">
        <v>84</v>
      </c>
      <c r="C154" s="3" t="s">
        <v>20</v>
      </c>
      <c r="D154" s="3" t="n">
        <v>1</v>
      </c>
      <c r="E154" s="4" t="n">
        <v>2</v>
      </c>
      <c r="F154" s="13" t="n">
        <v>0</v>
      </c>
      <c r="G154" s="13" t="n">
        <v>7.5</v>
      </c>
      <c r="H154" s="13" t="n">
        <v>7.5</v>
      </c>
      <c r="I154" s="4" t="n">
        <f aca="false">ROUND((F154+G154+H154)/30*50,1)</f>
        <v>25</v>
      </c>
      <c r="J154" s="6" t="n">
        <f aca="false">ROUND(50*E154/15+I154,1)</f>
        <v>31.7</v>
      </c>
      <c r="K154" s="7" t="n">
        <f aca="false">ROUND(100*J154/93.765,0)</f>
        <v>34</v>
      </c>
    </row>
    <row r="155" customFormat="false" ht="12.75" hidden="false" customHeight="true" outlineLevel="0" collapsed="false">
      <c r="A155" s="3" t="s">
        <v>212</v>
      </c>
      <c r="B155" s="3" t="s">
        <v>213</v>
      </c>
      <c r="C155" s="3" t="s">
        <v>17</v>
      </c>
      <c r="D155" s="3" t="n">
        <v>1</v>
      </c>
      <c r="E155" s="4" t="n">
        <v>3</v>
      </c>
      <c r="F155" s="13" t="n">
        <v>6.5</v>
      </c>
      <c r="G155" s="13" t="n">
        <v>1</v>
      </c>
      <c r="H155" s="13" t="n">
        <v>4</v>
      </c>
      <c r="I155" s="4" t="n">
        <f aca="false">ROUND((F155+G155+H155)/30*50,1)</f>
        <v>19.2</v>
      </c>
      <c r="J155" s="6" t="n">
        <f aca="false">ROUND(50*E155/15+I155,1)</f>
        <v>29.2</v>
      </c>
      <c r="K155" s="7" t="n">
        <f aca="false">ROUND(100*J155/93.765,0)</f>
        <v>31</v>
      </c>
    </row>
    <row r="156" customFormat="false" ht="12.75" hidden="false" customHeight="true" outlineLevel="0" collapsed="false">
      <c r="A156" s="3" t="s">
        <v>242</v>
      </c>
      <c r="B156" s="3" t="s">
        <v>243</v>
      </c>
      <c r="C156" s="3" t="s">
        <v>20</v>
      </c>
      <c r="D156" s="3" t="n">
        <v>1</v>
      </c>
      <c r="E156" s="4" t="n">
        <v>3.5</v>
      </c>
      <c r="F156" s="13" t="n">
        <v>8</v>
      </c>
      <c r="G156" s="13" t="n">
        <v>0</v>
      </c>
      <c r="H156" s="13" t="n">
        <v>0</v>
      </c>
      <c r="I156" s="4" t="n">
        <f aca="false">ROUND((F156+G156+H156)/30*50,1)</f>
        <v>13.3</v>
      </c>
      <c r="J156" s="6" t="n">
        <f aca="false">ROUND(50*E156/15+I156,1)</f>
        <v>25</v>
      </c>
      <c r="K156" s="7" t="n">
        <f aca="false">ROUND(100*J156/93.765,0)</f>
        <v>27</v>
      </c>
    </row>
    <row r="157" customFormat="false" ht="12.75" hidden="false" customHeight="true" outlineLevel="0" collapsed="false">
      <c r="A157" s="3" t="s">
        <v>202</v>
      </c>
      <c r="B157" s="3" t="s">
        <v>203</v>
      </c>
      <c r="C157" s="3" t="s">
        <v>20</v>
      </c>
      <c r="D157" s="3" t="n">
        <v>2</v>
      </c>
      <c r="E157" s="4" t="n">
        <v>4.5</v>
      </c>
      <c r="F157" s="13" t="n">
        <v>1.5</v>
      </c>
      <c r="G157" s="13" t="n">
        <v>1</v>
      </c>
      <c r="H157" s="13" t="n">
        <v>1</v>
      </c>
      <c r="I157" s="4" t="n">
        <f aca="false">ROUND((F157+G157+H157)/30*50,1)</f>
        <v>5.8</v>
      </c>
      <c r="J157" s="6" t="n">
        <f aca="false">ROUND(50*E157/15+I157,1)</f>
        <v>20.8</v>
      </c>
      <c r="K157" s="7" t="n">
        <f aca="false">ROUND(100*J157/93.765,0)</f>
        <v>22</v>
      </c>
    </row>
    <row r="158" customFormat="false" ht="12.75" hidden="false" customHeight="true" outlineLevel="0" collapsed="false">
      <c r="A158" s="3" t="s">
        <v>107</v>
      </c>
      <c r="B158" s="3" t="s">
        <v>108</v>
      </c>
      <c r="C158" s="3" t="s">
        <v>17</v>
      </c>
      <c r="D158" s="3" t="n">
        <v>1</v>
      </c>
      <c r="E158" s="4"/>
      <c r="F158" s="13" t="n">
        <v>5.5</v>
      </c>
      <c r="G158" s="13" t="n">
        <v>0</v>
      </c>
      <c r="H158" s="13" t="n">
        <v>3</v>
      </c>
      <c r="I158" s="4" t="n">
        <f aca="false">ROUND((F158+G158+H158)/30*50,1)</f>
        <v>14.2</v>
      </c>
      <c r="J158" s="6" t="n">
        <f aca="false">ROUND(50*E158/15+I158,1)</f>
        <v>14.2</v>
      </c>
      <c r="K158" s="7" t="n">
        <f aca="false">ROUND(100*J158/93.765,0)</f>
        <v>15</v>
      </c>
    </row>
    <row r="159" customFormat="false" ht="12.75" hidden="false" customHeight="true" outlineLevel="0" collapsed="false">
      <c r="A159" s="3" t="s">
        <v>113</v>
      </c>
      <c r="B159" s="3" t="s">
        <v>114</v>
      </c>
      <c r="C159" s="3" t="s">
        <v>20</v>
      </c>
      <c r="D159" s="3" t="n">
        <v>1</v>
      </c>
      <c r="E159" s="4" t="n">
        <v>3.5</v>
      </c>
      <c r="F159" s="13" t="n">
        <v>0</v>
      </c>
      <c r="G159" s="13" t="n">
        <v>0</v>
      </c>
      <c r="H159" s="13" t="n">
        <v>0</v>
      </c>
      <c r="I159" s="4" t="n">
        <f aca="false">ROUND((F159+G159+H159)/30*50,1)</f>
        <v>0</v>
      </c>
      <c r="J159" s="6" t="n">
        <f aca="false">ROUND(50*E159/15+I159,1)</f>
        <v>11.7</v>
      </c>
      <c r="K159" s="7" t="n">
        <f aca="false">ROUND(100*J159/93.765,0)</f>
        <v>12</v>
      </c>
    </row>
    <row r="160" customFormat="false" ht="12.75" hidden="false" customHeight="true" outlineLevel="0" collapsed="false">
      <c r="A160" s="3" t="s">
        <v>222</v>
      </c>
      <c r="B160" s="3" t="s">
        <v>223</v>
      </c>
      <c r="C160" s="3" t="s">
        <v>20</v>
      </c>
      <c r="D160" s="3" t="n">
        <v>3</v>
      </c>
      <c r="E160" s="4" t="n">
        <v>2.5</v>
      </c>
      <c r="F160" s="13"/>
      <c r="G160" s="13"/>
      <c r="H160" s="13"/>
      <c r="I160" s="4" t="n">
        <f aca="false">ROUND((F160+G160+H160)/30*50,1)</f>
        <v>0</v>
      </c>
      <c r="J160" s="6" t="n">
        <f aca="false">ROUND(50*E160/15+I160,1)</f>
        <v>8.3</v>
      </c>
      <c r="K160" s="7" t="n">
        <f aca="false">ROUND(100*J160/93.765,0)</f>
        <v>9</v>
      </c>
    </row>
    <row r="161" customFormat="false" ht="12.75" hidden="false" customHeight="true" outlineLevel="0" collapsed="false">
      <c r="A161" s="3" t="s">
        <v>63</v>
      </c>
      <c r="B161" s="3" t="s">
        <v>64</v>
      </c>
      <c r="C161" s="3" t="s">
        <v>20</v>
      </c>
      <c r="D161" s="3" t="n">
        <v>1</v>
      </c>
      <c r="E161" s="4" t="n">
        <v>1.5</v>
      </c>
      <c r="F161" s="5"/>
      <c r="G161" s="5"/>
      <c r="H161" s="5"/>
      <c r="I161" s="4" t="n">
        <f aca="false">ROUND((F161+G161+H161)/30*50,1)</f>
        <v>0</v>
      </c>
      <c r="J161" s="6" t="n">
        <f aca="false">ROUND(50*E161/15+I161,1)</f>
        <v>5</v>
      </c>
      <c r="K161" s="7" t="n">
        <f aca="false">ROUND(100*J161/93.765,0)</f>
        <v>5</v>
      </c>
    </row>
    <row r="162" customFormat="false" ht="12.75" hidden="false" customHeight="true" outlineLevel="0" collapsed="false">
      <c r="A162" s="3" t="s">
        <v>67</v>
      </c>
      <c r="B162" s="3" t="s">
        <v>68</v>
      </c>
      <c r="C162" s="3" t="s">
        <v>20</v>
      </c>
      <c r="D162" s="3" t="n">
        <v>1</v>
      </c>
      <c r="E162" s="4"/>
      <c r="F162" s="13"/>
      <c r="G162" s="13"/>
      <c r="H162" s="13"/>
      <c r="I162" s="4" t="n">
        <f aca="false">ROUND((F162+G162+H162)/30*50,1)</f>
        <v>0</v>
      </c>
      <c r="J162" s="6" t="n">
        <f aca="false">ROUND(50*E162/15+I162,1)</f>
        <v>0</v>
      </c>
      <c r="K162" s="7" t="n">
        <f aca="false">ROUND(100*J162/93.765,0)</f>
        <v>0</v>
      </c>
    </row>
    <row r="163" customFormat="false" ht="12.75" hidden="false" customHeight="true" outlineLevel="0" collapsed="false">
      <c r="A163" s="3" t="s">
        <v>69</v>
      </c>
      <c r="B163" s="3" t="s">
        <v>70</v>
      </c>
      <c r="C163" s="3" t="s">
        <v>20</v>
      </c>
      <c r="D163" s="3" t="n">
        <v>4</v>
      </c>
      <c r="E163" s="4"/>
      <c r="F163" s="5"/>
      <c r="G163" s="5"/>
      <c r="H163" s="5"/>
      <c r="I163" s="4" t="n">
        <f aca="false">ROUND((F163+G163+H163)/30*50,1)</f>
        <v>0</v>
      </c>
      <c r="J163" s="6" t="n">
        <f aca="false">ROUND(50*E163/15+I163,1)</f>
        <v>0</v>
      </c>
      <c r="K163" s="7" t="n">
        <f aca="false">ROUND(100*J163/93.765,0)</f>
        <v>0</v>
      </c>
    </row>
    <row r="164" customFormat="false" ht="12.75" hidden="false" customHeight="true" outlineLevel="0" collapsed="false">
      <c r="A164" s="3" t="s">
        <v>71</v>
      </c>
      <c r="B164" s="3" t="s">
        <v>72</v>
      </c>
      <c r="C164" s="3" t="s">
        <v>20</v>
      </c>
      <c r="D164" s="3" t="n">
        <v>1</v>
      </c>
      <c r="E164" s="4"/>
      <c r="F164" s="5"/>
      <c r="G164" s="5"/>
      <c r="H164" s="5"/>
      <c r="I164" s="4" t="n">
        <f aca="false">ROUND((F164+G164+H164)/30*50,1)</f>
        <v>0</v>
      </c>
      <c r="J164" s="6" t="n">
        <f aca="false">ROUND(50*E164/15+I164,1)</f>
        <v>0</v>
      </c>
      <c r="K164" s="7" t="n">
        <f aca="false">ROUND(100*J164/93.765,0)</f>
        <v>0</v>
      </c>
    </row>
    <row r="165" customFormat="false" ht="12.75" hidden="false" customHeight="true" outlineLevel="0" collapsed="false">
      <c r="A165" s="3" t="s">
        <v>73</v>
      </c>
      <c r="B165" s="3" t="s">
        <v>74</v>
      </c>
      <c r="C165" s="3" t="s">
        <v>20</v>
      </c>
      <c r="D165" s="3" t="n">
        <v>1</v>
      </c>
      <c r="E165" s="4"/>
      <c r="F165" s="13"/>
      <c r="G165" s="13"/>
      <c r="H165" s="13"/>
      <c r="I165" s="4" t="n">
        <f aca="false">ROUND((F165+G165+H165)/30*50,1)</f>
        <v>0</v>
      </c>
      <c r="J165" s="6" t="n">
        <f aca="false">ROUND(50*E165/15+I165,1)</f>
        <v>0</v>
      </c>
      <c r="K165" s="7" t="n">
        <f aca="false">ROUND(100*J165/93.765,0)</f>
        <v>0</v>
      </c>
    </row>
    <row r="166" customFormat="false" ht="12.75" hidden="false" customHeight="true" outlineLevel="0" collapsed="false">
      <c r="A166" s="3" t="s">
        <v>77</v>
      </c>
      <c r="B166" s="3" t="s">
        <v>78</v>
      </c>
      <c r="C166" s="3" t="s">
        <v>20</v>
      </c>
      <c r="D166" s="3" t="n">
        <v>1</v>
      </c>
      <c r="E166" s="4"/>
      <c r="F166" s="13"/>
      <c r="G166" s="13"/>
      <c r="H166" s="13"/>
      <c r="I166" s="4" t="n">
        <f aca="false">ROUND((F166+G166+H166)/30*50,1)</f>
        <v>0</v>
      </c>
      <c r="J166" s="6" t="n">
        <f aca="false">ROUND(50*E166/15+I166,1)</f>
        <v>0</v>
      </c>
      <c r="K166" s="7" t="n">
        <f aca="false">ROUND(100*J166/93.765,0)</f>
        <v>0</v>
      </c>
    </row>
    <row r="167" customFormat="false" ht="12.75" hidden="false" customHeight="true" outlineLevel="0" collapsed="false">
      <c r="A167" s="3" t="s">
        <v>79</v>
      </c>
      <c r="B167" s="3" t="s">
        <v>80</v>
      </c>
      <c r="C167" s="3" t="s">
        <v>20</v>
      </c>
      <c r="D167" s="3" t="n">
        <v>1</v>
      </c>
      <c r="E167" s="4"/>
      <c r="F167" s="13"/>
      <c r="G167" s="13"/>
      <c r="H167" s="13"/>
      <c r="I167" s="4" t="n">
        <f aca="false">ROUND((F167+G167+H167)/30*50,1)</f>
        <v>0</v>
      </c>
      <c r="J167" s="6" t="n">
        <f aca="false">ROUND(50*E167/15+I167,1)</f>
        <v>0</v>
      </c>
      <c r="K167" s="7" t="n">
        <f aca="false">ROUND(100*J167/93.765,0)</f>
        <v>0</v>
      </c>
    </row>
    <row r="168" customFormat="false" ht="12.75" hidden="false" customHeight="true" outlineLevel="0" collapsed="false">
      <c r="A168" s="3" t="s">
        <v>81</v>
      </c>
      <c r="B168" s="3" t="s">
        <v>82</v>
      </c>
      <c r="C168" s="3" t="s">
        <v>14</v>
      </c>
      <c r="D168" s="3" t="n">
        <v>1</v>
      </c>
      <c r="E168" s="4"/>
      <c r="F168" s="13"/>
      <c r="G168" s="13"/>
      <c r="H168" s="13"/>
      <c r="I168" s="4" t="n">
        <f aca="false">ROUND((F168+G168+H168)/30*50,1)</f>
        <v>0</v>
      </c>
      <c r="J168" s="6" t="n">
        <f aca="false">ROUND(50*E168/15+I168,1)</f>
        <v>0</v>
      </c>
      <c r="K168" s="7" t="n">
        <f aca="false">ROUND(100*J168/93.765,0)</f>
        <v>0</v>
      </c>
    </row>
    <row r="169" customFormat="false" ht="12.75" hidden="false" customHeight="true" outlineLevel="0" collapsed="false">
      <c r="A169" s="3" t="s">
        <v>85</v>
      </c>
      <c r="B169" s="3" t="s">
        <v>86</v>
      </c>
      <c r="C169" s="3" t="s">
        <v>20</v>
      </c>
      <c r="D169" s="3" t="n">
        <v>3</v>
      </c>
      <c r="E169" s="4"/>
      <c r="F169" s="13"/>
      <c r="G169" s="13"/>
      <c r="H169" s="13"/>
      <c r="I169" s="4" t="n">
        <f aca="false">ROUND((F169+G169+H169)/30*50,1)</f>
        <v>0</v>
      </c>
      <c r="J169" s="6" t="n">
        <f aca="false">ROUND(50*E169/15+I169,1)</f>
        <v>0</v>
      </c>
      <c r="K169" s="7" t="n">
        <f aca="false">ROUND(100*J169/93.765,0)</f>
        <v>0</v>
      </c>
    </row>
    <row r="170" customFormat="false" ht="12.75" hidden="false" customHeight="true" outlineLevel="0" collapsed="false">
      <c r="A170" s="3" t="s">
        <v>89</v>
      </c>
      <c r="B170" s="3" t="s">
        <v>90</v>
      </c>
      <c r="C170" s="3" t="s">
        <v>20</v>
      </c>
      <c r="D170" s="3" t="n">
        <v>2</v>
      </c>
      <c r="E170" s="4"/>
      <c r="F170" s="13"/>
      <c r="G170" s="13"/>
      <c r="H170" s="13"/>
      <c r="I170" s="4" t="n">
        <f aca="false">ROUND((F170+G170+H170)/30*50,1)</f>
        <v>0</v>
      </c>
      <c r="J170" s="6" t="n">
        <f aca="false">ROUND(50*E170/15+I170,1)</f>
        <v>0</v>
      </c>
      <c r="K170" s="7" t="n">
        <f aca="false">ROUND(100*J170/93.765,0)</f>
        <v>0</v>
      </c>
    </row>
    <row r="171" customFormat="false" ht="12.75" hidden="false" customHeight="true" outlineLevel="0" collapsed="false">
      <c r="A171" s="3" t="s">
        <v>91</v>
      </c>
      <c r="B171" s="3" t="s">
        <v>92</v>
      </c>
      <c r="C171" s="3" t="s">
        <v>17</v>
      </c>
      <c r="D171" s="3" t="n">
        <v>2</v>
      </c>
      <c r="E171" s="4"/>
      <c r="F171" s="13"/>
      <c r="G171" s="13"/>
      <c r="H171" s="13"/>
      <c r="I171" s="4" t="n">
        <f aca="false">ROUND((F171+G171+H171)/30*50,1)</f>
        <v>0</v>
      </c>
      <c r="J171" s="6" t="n">
        <f aca="false">ROUND(50*E171/15+I171,1)</f>
        <v>0</v>
      </c>
      <c r="K171" s="7" t="n">
        <f aca="false">ROUND(100*J171/93.765,0)</f>
        <v>0</v>
      </c>
    </row>
    <row r="172" customFormat="false" ht="12.75" hidden="false" customHeight="true" outlineLevel="0" collapsed="false">
      <c r="A172" s="3" t="s">
        <v>93</v>
      </c>
      <c r="B172" s="3" t="s">
        <v>94</v>
      </c>
      <c r="C172" s="3" t="s">
        <v>14</v>
      </c>
      <c r="D172" s="3" t="n">
        <v>1</v>
      </c>
      <c r="E172" s="4"/>
      <c r="F172" s="13"/>
      <c r="G172" s="13"/>
      <c r="H172" s="13"/>
      <c r="I172" s="4" t="n">
        <f aca="false">ROUND((F172+G172+H172)/30*50,1)</f>
        <v>0</v>
      </c>
      <c r="J172" s="6" t="n">
        <f aca="false">ROUND(50*E172/15+I172,1)</f>
        <v>0</v>
      </c>
      <c r="K172" s="7" t="n">
        <f aca="false">ROUND(100*J172/93.765,0)</f>
        <v>0</v>
      </c>
    </row>
    <row r="173" customFormat="false" ht="12.75" hidden="false" customHeight="true" outlineLevel="0" collapsed="false">
      <c r="A173" s="3" t="s">
        <v>95</v>
      </c>
      <c r="B173" s="3" t="s">
        <v>96</v>
      </c>
      <c r="C173" s="3" t="s">
        <v>20</v>
      </c>
      <c r="D173" s="3" t="n">
        <v>1</v>
      </c>
      <c r="E173" s="4"/>
      <c r="F173" s="13"/>
      <c r="G173" s="13"/>
      <c r="H173" s="13"/>
      <c r="I173" s="4" t="n">
        <f aca="false">ROUND((F173+G173+H173)/30*50,1)</f>
        <v>0</v>
      </c>
      <c r="J173" s="6" t="n">
        <f aca="false">ROUND(50*E173/15+I173,1)</f>
        <v>0</v>
      </c>
      <c r="K173" s="7" t="n">
        <f aca="false">ROUND(100*J173/93.765,0)</f>
        <v>0</v>
      </c>
    </row>
    <row r="174" customFormat="false" ht="12.75" hidden="false" customHeight="true" outlineLevel="0" collapsed="false">
      <c r="A174" s="3" t="s">
        <v>97</v>
      </c>
      <c r="B174" s="3" t="s">
        <v>98</v>
      </c>
      <c r="C174" s="3" t="s">
        <v>20</v>
      </c>
      <c r="D174" s="3" t="n">
        <v>5</v>
      </c>
      <c r="E174" s="4"/>
      <c r="F174" s="13"/>
      <c r="G174" s="13"/>
      <c r="H174" s="13"/>
      <c r="I174" s="4" t="n">
        <f aca="false">ROUND((F174+G174+H174)/30*50,1)</f>
        <v>0</v>
      </c>
      <c r="J174" s="6" t="n">
        <f aca="false">ROUND(50*E174/15+I174,1)</f>
        <v>0</v>
      </c>
      <c r="K174" s="7" t="n">
        <f aca="false">ROUND(100*J174/93.765,0)</f>
        <v>0</v>
      </c>
    </row>
    <row r="175" customFormat="false" ht="12.75" hidden="false" customHeight="true" outlineLevel="0" collapsed="false">
      <c r="A175" s="3" t="s">
        <v>99</v>
      </c>
      <c r="B175" s="3" t="s">
        <v>100</v>
      </c>
      <c r="C175" s="3" t="s">
        <v>20</v>
      </c>
      <c r="D175" s="3" t="n">
        <v>1</v>
      </c>
      <c r="E175" s="4"/>
      <c r="F175" s="13"/>
      <c r="G175" s="13"/>
      <c r="H175" s="13"/>
      <c r="I175" s="4" t="n">
        <f aca="false">ROUND((F175+G175+H175)/30*50,1)</f>
        <v>0</v>
      </c>
      <c r="J175" s="6" t="n">
        <f aca="false">ROUND(50*E175/15+I175,1)</f>
        <v>0</v>
      </c>
      <c r="K175" s="7" t="n">
        <f aca="false">ROUND(100*J175/93.765,0)</f>
        <v>0</v>
      </c>
    </row>
    <row r="176" customFormat="false" ht="12.75" hidden="false" customHeight="true" outlineLevel="0" collapsed="false">
      <c r="A176" s="3" t="s">
        <v>101</v>
      </c>
      <c r="B176" s="3" t="s">
        <v>102</v>
      </c>
      <c r="C176" s="3" t="s">
        <v>20</v>
      </c>
      <c r="D176" s="3" t="n">
        <v>1</v>
      </c>
      <c r="E176" s="4"/>
      <c r="F176" s="13"/>
      <c r="G176" s="13"/>
      <c r="H176" s="13"/>
      <c r="I176" s="4" t="n">
        <f aca="false">ROUND((F176+G176+H176)/30*50,1)</f>
        <v>0</v>
      </c>
      <c r="J176" s="6" t="n">
        <f aca="false">ROUND(50*E176/15+I176,1)</f>
        <v>0</v>
      </c>
      <c r="K176" s="7" t="n">
        <f aca="false">ROUND(100*J176/93.765,0)</f>
        <v>0</v>
      </c>
    </row>
    <row r="177" customFormat="false" ht="12.75" hidden="false" customHeight="true" outlineLevel="0" collapsed="false">
      <c r="A177" s="3" t="s">
        <v>103</v>
      </c>
      <c r="B177" s="3" t="s">
        <v>104</v>
      </c>
      <c r="C177" s="3" t="s">
        <v>20</v>
      </c>
      <c r="D177" s="3" t="n">
        <v>2</v>
      </c>
      <c r="E177" s="4"/>
      <c r="F177" s="13"/>
      <c r="G177" s="13"/>
      <c r="H177" s="13"/>
      <c r="I177" s="4" t="n">
        <f aca="false">ROUND((F177+G177+H177)/30*50,1)</f>
        <v>0</v>
      </c>
      <c r="J177" s="6" t="n">
        <f aca="false">ROUND(50*E177/15+I177,1)</f>
        <v>0</v>
      </c>
      <c r="K177" s="7" t="n">
        <f aca="false">ROUND(100*J177/93.765,0)</f>
        <v>0</v>
      </c>
    </row>
    <row r="178" customFormat="false" ht="12.75" hidden="false" customHeight="true" outlineLevel="0" collapsed="false">
      <c r="A178" s="3" t="s">
        <v>105</v>
      </c>
      <c r="B178" s="3" t="s">
        <v>106</v>
      </c>
      <c r="C178" s="3" t="s">
        <v>20</v>
      </c>
      <c r="D178" s="3" t="n">
        <v>4</v>
      </c>
      <c r="E178" s="4"/>
      <c r="F178" s="13"/>
      <c r="G178" s="13"/>
      <c r="H178" s="13"/>
      <c r="I178" s="4" t="n">
        <f aca="false">ROUND((F178+G178+H178)/30*50,1)</f>
        <v>0</v>
      </c>
      <c r="J178" s="6" t="n">
        <f aca="false">ROUND(50*E178/15+I178,1)</f>
        <v>0</v>
      </c>
      <c r="K178" s="7" t="n">
        <f aca="false">ROUND(100*J178/93.765,0)</f>
        <v>0</v>
      </c>
    </row>
    <row r="179" customFormat="false" ht="12.75" hidden="false" customHeight="true" outlineLevel="0" collapsed="false">
      <c r="A179" s="3" t="s">
        <v>109</v>
      </c>
      <c r="B179" s="3" t="s">
        <v>110</v>
      </c>
      <c r="C179" s="3" t="s">
        <v>20</v>
      </c>
      <c r="D179" s="3" t="n">
        <v>1</v>
      </c>
      <c r="E179" s="4"/>
      <c r="F179" s="13"/>
      <c r="G179" s="13"/>
      <c r="H179" s="13"/>
      <c r="I179" s="4" t="n">
        <f aca="false">ROUND((F179+G179+H179)/30*50,1)</f>
        <v>0</v>
      </c>
      <c r="J179" s="6" t="n">
        <f aca="false">ROUND(50*E179/15+I179,1)</f>
        <v>0</v>
      </c>
      <c r="K179" s="7" t="n">
        <f aca="false">ROUND(100*J179/93.765,0)</f>
        <v>0</v>
      </c>
    </row>
    <row r="180" customFormat="false" ht="12.75" hidden="false" customHeight="true" outlineLevel="0" collapsed="false">
      <c r="A180" s="3" t="s">
        <v>111</v>
      </c>
      <c r="B180" s="3" t="s">
        <v>112</v>
      </c>
      <c r="C180" s="3" t="s">
        <v>20</v>
      </c>
      <c r="D180" s="3" t="n">
        <v>5</v>
      </c>
      <c r="E180" s="4"/>
      <c r="F180" s="13"/>
      <c r="G180" s="13"/>
      <c r="H180" s="13"/>
      <c r="I180" s="4" t="n">
        <f aca="false">ROUND((F180+G180+H180)/30*50,1)</f>
        <v>0</v>
      </c>
      <c r="J180" s="6" t="n">
        <f aca="false">ROUND(50*E180/15+I180,1)</f>
        <v>0</v>
      </c>
      <c r="K180" s="7" t="n">
        <f aca="false">ROUND(100*J180/93.765,0)</f>
        <v>0</v>
      </c>
    </row>
    <row r="181" customFormat="false" ht="12.75" hidden="false" customHeight="true" outlineLevel="0" collapsed="false">
      <c r="A181" s="3" t="s">
        <v>115</v>
      </c>
      <c r="B181" s="3" t="s">
        <v>116</v>
      </c>
      <c r="C181" s="3" t="s">
        <v>20</v>
      </c>
      <c r="D181" s="3" t="n">
        <v>1</v>
      </c>
      <c r="E181" s="4"/>
      <c r="F181" s="13"/>
      <c r="G181" s="13"/>
      <c r="H181" s="13"/>
      <c r="I181" s="4" t="n">
        <f aca="false">ROUND((F181+G181+H181)/30*50,1)</f>
        <v>0</v>
      </c>
      <c r="J181" s="6" t="n">
        <f aca="false">ROUND(50*E181/15+I181,1)</f>
        <v>0</v>
      </c>
      <c r="K181" s="7" t="n">
        <f aca="false">ROUND(100*J181/93.765,0)</f>
        <v>0</v>
      </c>
    </row>
    <row r="182" customFormat="false" ht="12.75" hidden="false" customHeight="true" outlineLevel="0" collapsed="false">
      <c r="A182" s="3" t="s">
        <v>117</v>
      </c>
      <c r="B182" s="3" t="s">
        <v>118</v>
      </c>
      <c r="C182" s="3" t="s">
        <v>20</v>
      </c>
      <c r="D182" s="3" t="n">
        <v>1</v>
      </c>
      <c r="E182" s="4"/>
      <c r="F182" s="13"/>
      <c r="G182" s="13"/>
      <c r="H182" s="13"/>
      <c r="I182" s="4" t="n">
        <f aca="false">ROUND((F182+G182+H182)/30*50,1)</f>
        <v>0</v>
      </c>
      <c r="J182" s="6" t="n">
        <f aca="false">ROUND(50*E182/15+I182,1)</f>
        <v>0</v>
      </c>
      <c r="K182" s="7" t="n">
        <f aca="false">ROUND(100*J182/93.765,0)</f>
        <v>0</v>
      </c>
    </row>
    <row r="183" customFormat="false" ht="12.75" hidden="false" customHeight="true" outlineLevel="0" collapsed="false">
      <c r="A183" s="3" t="s">
        <v>119</v>
      </c>
      <c r="B183" s="3" t="s">
        <v>120</v>
      </c>
      <c r="C183" s="3" t="s">
        <v>20</v>
      </c>
      <c r="D183" s="3" t="n">
        <v>1</v>
      </c>
      <c r="E183" s="4"/>
      <c r="F183" s="13"/>
      <c r="G183" s="13"/>
      <c r="H183" s="13"/>
      <c r="I183" s="4" t="n">
        <f aca="false">ROUND((F183+G183+H183)/30*50,1)</f>
        <v>0</v>
      </c>
      <c r="J183" s="6" t="n">
        <f aca="false">ROUND(50*E183/15+I183,1)</f>
        <v>0</v>
      </c>
      <c r="K183" s="7" t="n">
        <f aca="false">ROUND(100*J183/93.765,0)</f>
        <v>0</v>
      </c>
    </row>
    <row r="184" customFormat="false" ht="12.75" hidden="false" customHeight="true" outlineLevel="0" collapsed="false">
      <c r="A184" s="3" t="s">
        <v>121</v>
      </c>
      <c r="B184" s="3" t="s">
        <v>122</v>
      </c>
      <c r="C184" s="3" t="s">
        <v>20</v>
      </c>
      <c r="D184" s="3" t="n">
        <v>2</v>
      </c>
      <c r="E184" s="4"/>
      <c r="F184" s="13"/>
      <c r="G184" s="13"/>
      <c r="H184" s="13"/>
      <c r="I184" s="4" t="n">
        <f aca="false">ROUND((F184+G184+H184)/30*50,1)</f>
        <v>0</v>
      </c>
      <c r="J184" s="6" t="n">
        <f aca="false">ROUND(50*E184/15+I184,1)</f>
        <v>0</v>
      </c>
      <c r="K184" s="7" t="n">
        <f aca="false">ROUND(100*J184/93.765,0)</f>
        <v>0</v>
      </c>
    </row>
    <row r="185" customFormat="false" ht="12.75" hidden="false" customHeight="true" outlineLevel="0" collapsed="false">
      <c r="A185" s="3" t="s">
        <v>123</v>
      </c>
      <c r="B185" s="3" t="s">
        <v>124</v>
      </c>
      <c r="C185" s="3" t="s">
        <v>20</v>
      </c>
      <c r="D185" s="3" t="n">
        <v>1</v>
      </c>
      <c r="E185" s="4"/>
      <c r="F185" s="13"/>
      <c r="G185" s="13"/>
      <c r="H185" s="13"/>
      <c r="I185" s="4" t="n">
        <f aca="false">ROUND((F185+G185+H185)/30*50,1)</f>
        <v>0</v>
      </c>
      <c r="J185" s="6" t="n">
        <f aca="false">ROUND(50*E185/15+I185,1)</f>
        <v>0</v>
      </c>
      <c r="K185" s="7" t="n">
        <f aca="false">ROUND(100*J185/93.765,0)</f>
        <v>0</v>
      </c>
    </row>
    <row r="186" customFormat="false" ht="12.75" hidden="false" customHeight="true" outlineLevel="0" collapsed="false">
      <c r="A186" s="3" t="s">
        <v>125</v>
      </c>
      <c r="B186" s="3" t="s">
        <v>126</v>
      </c>
      <c r="C186" s="3" t="s">
        <v>20</v>
      </c>
      <c r="D186" s="3" t="n">
        <v>1</v>
      </c>
      <c r="E186" s="4"/>
      <c r="F186" s="13"/>
      <c r="G186" s="13"/>
      <c r="H186" s="13"/>
      <c r="I186" s="4" t="n">
        <f aca="false">ROUND((F186+G186+H186)/30*50,1)</f>
        <v>0</v>
      </c>
      <c r="J186" s="6" t="n">
        <f aca="false">ROUND(50*E186/15+I186,1)</f>
        <v>0</v>
      </c>
      <c r="K186" s="7" t="n">
        <f aca="false">ROUND(100*J186/93.765,0)</f>
        <v>0</v>
      </c>
    </row>
    <row r="187" customFormat="false" ht="12.75" hidden="false" customHeight="true" outlineLevel="0" collapsed="false">
      <c r="A187" s="3" t="s">
        <v>127</v>
      </c>
      <c r="B187" s="3" t="s">
        <v>128</v>
      </c>
      <c r="C187" s="3" t="s">
        <v>20</v>
      </c>
      <c r="D187" s="3" t="n">
        <v>3</v>
      </c>
      <c r="E187" s="4"/>
      <c r="F187" s="13"/>
      <c r="G187" s="13"/>
      <c r="H187" s="13"/>
      <c r="I187" s="4" t="n">
        <f aca="false">ROUND((F187+G187+H187)/30*50,1)</f>
        <v>0</v>
      </c>
      <c r="J187" s="6" t="n">
        <f aca="false">ROUND(50*E187/15+I187,1)</f>
        <v>0</v>
      </c>
      <c r="K187" s="7" t="n">
        <f aca="false">ROUND(100*J187/93.765,0)</f>
        <v>0</v>
      </c>
    </row>
    <row r="188" customFormat="false" ht="12.75" hidden="false" customHeight="true" outlineLevel="0" collapsed="false">
      <c r="A188" s="3" t="s">
        <v>129</v>
      </c>
      <c r="B188" s="3" t="s">
        <v>130</v>
      </c>
      <c r="C188" s="3" t="s">
        <v>20</v>
      </c>
      <c r="D188" s="3" t="n">
        <v>6</v>
      </c>
      <c r="E188" s="4"/>
      <c r="F188" s="13"/>
      <c r="G188" s="13"/>
      <c r="H188" s="13"/>
      <c r="I188" s="4" t="n">
        <f aca="false">ROUND((F188+G188+H188)/30*50,1)</f>
        <v>0</v>
      </c>
      <c r="J188" s="6" t="n">
        <f aca="false">ROUND(50*E188/15+I188,1)</f>
        <v>0</v>
      </c>
      <c r="K188" s="7" t="n">
        <f aca="false">ROUND(100*J188/93.765,0)</f>
        <v>0</v>
      </c>
    </row>
    <row r="189" customFormat="false" ht="12.75" hidden="false" customHeight="true" outlineLevel="0" collapsed="false">
      <c r="A189" s="3" t="s">
        <v>131</v>
      </c>
      <c r="B189" s="3" t="s">
        <v>132</v>
      </c>
      <c r="C189" s="3" t="s">
        <v>20</v>
      </c>
      <c r="D189" s="3" t="n">
        <v>1</v>
      </c>
      <c r="E189" s="4"/>
      <c r="F189" s="13"/>
      <c r="G189" s="13"/>
      <c r="H189" s="13"/>
      <c r="I189" s="4" t="n">
        <f aca="false">ROUND((F189+G189+H189)/30*50,1)</f>
        <v>0</v>
      </c>
      <c r="J189" s="6" t="n">
        <f aca="false">ROUND(50*E189/15+I189,1)</f>
        <v>0</v>
      </c>
      <c r="K189" s="7" t="n">
        <f aca="false">ROUND(100*J189/93.765,0)</f>
        <v>0</v>
      </c>
    </row>
    <row r="190" customFormat="false" ht="12.75" hidden="false" customHeight="true" outlineLevel="0" collapsed="false">
      <c r="A190" s="3" t="s">
        <v>133</v>
      </c>
      <c r="B190" s="3" t="s">
        <v>134</v>
      </c>
      <c r="C190" s="3" t="s">
        <v>20</v>
      </c>
      <c r="D190" s="3" t="n">
        <v>2</v>
      </c>
      <c r="E190" s="4"/>
      <c r="F190" s="13"/>
      <c r="G190" s="13"/>
      <c r="H190" s="13"/>
      <c r="I190" s="4" t="n">
        <f aca="false">ROUND((F190+G190+H190)/30*50,1)</f>
        <v>0</v>
      </c>
      <c r="J190" s="6" t="n">
        <f aca="false">ROUND(50*E190/15+I190,1)</f>
        <v>0</v>
      </c>
      <c r="K190" s="7" t="n">
        <f aca="false">ROUND(100*J190/93.765,0)</f>
        <v>0</v>
      </c>
    </row>
    <row r="191" customFormat="false" ht="12.75" hidden="false" customHeight="true" outlineLevel="0" collapsed="false">
      <c r="A191" s="3" t="s">
        <v>135</v>
      </c>
      <c r="B191" s="3" t="s">
        <v>136</v>
      </c>
      <c r="C191" s="3" t="s">
        <v>20</v>
      </c>
      <c r="D191" s="3" t="n">
        <v>2</v>
      </c>
      <c r="E191" s="4"/>
      <c r="F191" s="13"/>
      <c r="G191" s="13"/>
      <c r="H191" s="13"/>
      <c r="I191" s="4" t="n">
        <f aca="false">ROUND((F191+G191+H191)/30*50,1)</f>
        <v>0</v>
      </c>
      <c r="J191" s="6" t="n">
        <f aca="false">ROUND(50*E191/15+I191,1)</f>
        <v>0</v>
      </c>
      <c r="K191" s="7" t="n">
        <f aca="false">ROUND(100*J191/93.765,0)</f>
        <v>0</v>
      </c>
    </row>
    <row r="192" customFormat="false" ht="12.75" hidden="false" customHeight="true" outlineLevel="0" collapsed="false">
      <c r="A192" s="3" t="s">
        <v>137</v>
      </c>
      <c r="B192" s="3" t="s">
        <v>138</v>
      </c>
      <c r="C192" s="3" t="s">
        <v>20</v>
      </c>
      <c r="D192" s="3" t="n">
        <v>3</v>
      </c>
      <c r="E192" s="4"/>
      <c r="F192" s="13"/>
      <c r="G192" s="13"/>
      <c r="H192" s="13"/>
      <c r="I192" s="4" t="n">
        <f aca="false">ROUND((F192+G192+H192)/30*50,1)</f>
        <v>0</v>
      </c>
      <c r="J192" s="6" t="n">
        <f aca="false">ROUND(50*E192/15+I192,1)</f>
        <v>0</v>
      </c>
      <c r="K192" s="7" t="n">
        <f aca="false">ROUND(100*J192/93.765,0)</f>
        <v>0</v>
      </c>
    </row>
    <row r="193" customFormat="false" ht="12.75" hidden="false" customHeight="true" outlineLevel="0" collapsed="false">
      <c r="A193" s="3" t="s">
        <v>139</v>
      </c>
      <c r="B193" s="3" t="s">
        <v>140</v>
      </c>
      <c r="C193" s="3" t="s">
        <v>20</v>
      </c>
      <c r="D193" s="3" t="n">
        <v>1</v>
      </c>
      <c r="E193" s="4"/>
      <c r="F193" s="13"/>
      <c r="G193" s="13"/>
      <c r="H193" s="13"/>
      <c r="I193" s="4" t="n">
        <f aca="false">ROUND((F193+G193+H193)/30*50,1)</f>
        <v>0</v>
      </c>
      <c r="J193" s="6" t="n">
        <f aca="false">ROUND(50*E193/15+I193,1)</f>
        <v>0</v>
      </c>
      <c r="K193" s="7" t="n">
        <f aca="false">ROUND(100*J193/93.765,0)</f>
        <v>0</v>
      </c>
    </row>
    <row r="194" customFormat="false" ht="12.75" hidden="false" customHeight="true" outlineLevel="0" collapsed="false">
      <c r="A194" s="3" t="s">
        <v>141</v>
      </c>
      <c r="B194" s="3" t="s">
        <v>142</v>
      </c>
      <c r="C194" s="3" t="s">
        <v>20</v>
      </c>
      <c r="D194" s="3" t="n">
        <v>3</v>
      </c>
      <c r="E194" s="4"/>
      <c r="F194" s="13"/>
      <c r="G194" s="13"/>
      <c r="H194" s="13"/>
      <c r="I194" s="4" t="n">
        <f aca="false">ROUND((F194+G194+H194)/30*50,1)</f>
        <v>0</v>
      </c>
      <c r="J194" s="6" t="n">
        <f aca="false">ROUND(50*E194/15+I194,1)</f>
        <v>0</v>
      </c>
      <c r="K194" s="7" t="n">
        <f aca="false">ROUND(100*J194/93.765,0)</f>
        <v>0</v>
      </c>
    </row>
    <row r="195" customFormat="false" ht="12.75" hidden="false" customHeight="true" outlineLevel="0" collapsed="false">
      <c r="A195" s="3" t="s">
        <v>143</v>
      </c>
      <c r="B195" s="3" t="s">
        <v>144</v>
      </c>
      <c r="C195" s="3" t="s">
        <v>20</v>
      </c>
      <c r="D195" s="3" t="n">
        <v>1</v>
      </c>
      <c r="E195" s="4"/>
      <c r="F195" s="13"/>
      <c r="G195" s="13"/>
      <c r="H195" s="13"/>
      <c r="I195" s="4" t="n">
        <f aca="false">ROUND((F195+G195+H195)/30*50,1)</f>
        <v>0</v>
      </c>
      <c r="J195" s="6" t="n">
        <f aca="false">ROUND(50*E195/15+I195,1)</f>
        <v>0</v>
      </c>
      <c r="K195" s="7" t="n">
        <f aca="false">ROUND(100*J195/93.765,0)</f>
        <v>0</v>
      </c>
    </row>
    <row r="196" customFormat="false" ht="12.75" hidden="false" customHeight="true" outlineLevel="0" collapsed="false">
      <c r="A196" s="3" t="s">
        <v>145</v>
      </c>
      <c r="B196" s="3" t="s">
        <v>146</v>
      </c>
      <c r="C196" s="3" t="s">
        <v>20</v>
      </c>
      <c r="D196" s="3" t="n">
        <v>2</v>
      </c>
      <c r="E196" s="4"/>
      <c r="F196" s="13"/>
      <c r="G196" s="13"/>
      <c r="H196" s="13"/>
      <c r="I196" s="4" t="n">
        <f aca="false">ROUND((F196+G196+H196)/30*50,1)</f>
        <v>0</v>
      </c>
      <c r="J196" s="6" t="n">
        <f aca="false">ROUND(50*E196/15+I196,1)</f>
        <v>0</v>
      </c>
      <c r="K196" s="7" t="n">
        <f aca="false">ROUND(100*J196/93.765,0)</f>
        <v>0</v>
      </c>
    </row>
    <row r="197" customFormat="false" ht="12.75" hidden="false" customHeight="true" outlineLevel="0" collapsed="false">
      <c r="A197" s="3" t="s">
        <v>147</v>
      </c>
      <c r="B197" s="3" t="s">
        <v>148</v>
      </c>
      <c r="C197" s="3" t="s">
        <v>20</v>
      </c>
      <c r="D197" s="3" t="n">
        <v>1</v>
      </c>
      <c r="E197" s="4"/>
      <c r="F197" s="13"/>
      <c r="G197" s="13"/>
      <c r="H197" s="13"/>
      <c r="I197" s="4" t="n">
        <f aca="false">ROUND((F197+G197+H197)/30*50,1)</f>
        <v>0</v>
      </c>
      <c r="J197" s="6" t="n">
        <f aca="false">ROUND(50*E197/15+I197,1)</f>
        <v>0</v>
      </c>
      <c r="K197" s="7" t="n">
        <f aca="false">ROUND(100*J197/93.765,0)</f>
        <v>0</v>
      </c>
    </row>
    <row r="198" customFormat="false" ht="12.75" hidden="false" customHeight="true" outlineLevel="0" collapsed="false">
      <c r="A198" s="3" t="s">
        <v>149</v>
      </c>
      <c r="B198" s="3" t="s">
        <v>150</v>
      </c>
      <c r="C198" s="3" t="s">
        <v>20</v>
      </c>
      <c r="D198" s="3" t="n">
        <v>1</v>
      </c>
      <c r="E198" s="4"/>
      <c r="F198" s="13"/>
      <c r="G198" s="13"/>
      <c r="H198" s="13"/>
      <c r="I198" s="4" t="n">
        <f aca="false">ROUND((F198+G198+H198)/30*50,1)</f>
        <v>0</v>
      </c>
      <c r="J198" s="6" t="n">
        <f aca="false">ROUND(50*E198/15+I198,1)</f>
        <v>0</v>
      </c>
      <c r="K198" s="7" t="n">
        <f aca="false">ROUND(100*J198/93.765,0)</f>
        <v>0</v>
      </c>
    </row>
    <row r="199" customFormat="false" ht="12.75" hidden="false" customHeight="true" outlineLevel="0" collapsed="false">
      <c r="A199" s="3" t="s">
        <v>151</v>
      </c>
      <c r="B199" s="3" t="s">
        <v>152</v>
      </c>
      <c r="C199" s="3" t="s">
        <v>20</v>
      </c>
      <c r="D199" s="3" t="n">
        <v>1</v>
      </c>
      <c r="E199" s="4"/>
      <c r="F199" s="13"/>
      <c r="G199" s="13"/>
      <c r="H199" s="13"/>
      <c r="I199" s="4" t="n">
        <f aca="false">ROUND((F199+G199+H199)/30*50,1)</f>
        <v>0</v>
      </c>
      <c r="J199" s="6" t="n">
        <f aca="false">ROUND(50*E199/15+I199,1)</f>
        <v>0</v>
      </c>
      <c r="K199" s="7" t="n">
        <f aca="false">ROUND(100*J199/93.765,0)</f>
        <v>0</v>
      </c>
    </row>
    <row r="200" customFormat="false" ht="12.75" hidden="false" customHeight="true" outlineLevel="0" collapsed="false">
      <c r="A200" s="3" t="s">
        <v>153</v>
      </c>
      <c r="B200" s="3" t="s">
        <v>154</v>
      </c>
      <c r="C200" s="3" t="s">
        <v>20</v>
      </c>
      <c r="D200" s="3" t="n">
        <v>1</v>
      </c>
      <c r="E200" s="4"/>
      <c r="F200" s="13"/>
      <c r="G200" s="13"/>
      <c r="H200" s="13"/>
      <c r="I200" s="4" t="n">
        <f aca="false">ROUND((F200+G200+H200)/30*50,1)</f>
        <v>0</v>
      </c>
      <c r="J200" s="6" t="n">
        <f aca="false">ROUND(50*E200/15+I200,1)</f>
        <v>0</v>
      </c>
      <c r="K200" s="7" t="n">
        <f aca="false">ROUND(100*J200/93.765,0)</f>
        <v>0</v>
      </c>
    </row>
    <row r="201" customFormat="false" ht="12.75" hidden="false" customHeight="true" outlineLevel="0" collapsed="false">
      <c r="A201" s="3" t="s">
        <v>155</v>
      </c>
      <c r="B201" s="3" t="s">
        <v>156</v>
      </c>
      <c r="C201" s="3" t="s">
        <v>20</v>
      </c>
      <c r="D201" s="3" t="n">
        <v>1</v>
      </c>
      <c r="E201" s="4"/>
      <c r="F201" s="13"/>
      <c r="G201" s="13"/>
      <c r="H201" s="13"/>
      <c r="I201" s="4" t="n">
        <f aca="false">ROUND((F201+G201+H201)/30*50,1)</f>
        <v>0</v>
      </c>
      <c r="J201" s="6" t="n">
        <f aca="false">ROUND(50*E201/15+I201,1)</f>
        <v>0</v>
      </c>
      <c r="K201" s="7" t="n">
        <f aca="false">ROUND(100*J201/93.765,0)</f>
        <v>0</v>
      </c>
    </row>
    <row r="202" customFormat="false" ht="12.75" hidden="false" customHeight="true" outlineLevel="0" collapsed="false">
      <c r="A202" s="3" t="s">
        <v>157</v>
      </c>
      <c r="B202" s="3" t="s">
        <v>158</v>
      </c>
      <c r="C202" s="3" t="s">
        <v>20</v>
      </c>
      <c r="D202" s="3" t="n">
        <v>1</v>
      </c>
      <c r="E202" s="4"/>
      <c r="F202" s="13"/>
      <c r="G202" s="13"/>
      <c r="H202" s="13"/>
      <c r="I202" s="4" t="n">
        <f aca="false">ROUND((F202+G202+H202)/30*50,1)</f>
        <v>0</v>
      </c>
      <c r="J202" s="6" t="n">
        <f aca="false">ROUND(50*E202/15+I202,1)</f>
        <v>0</v>
      </c>
      <c r="K202" s="7" t="n">
        <f aca="false">ROUND(100*J202/93.765,0)</f>
        <v>0</v>
      </c>
    </row>
    <row r="203" customFormat="false" ht="12.75" hidden="false" customHeight="true" outlineLevel="0" collapsed="false">
      <c r="A203" s="3" t="s">
        <v>159</v>
      </c>
      <c r="B203" s="3" t="s">
        <v>160</v>
      </c>
      <c r="C203" s="3" t="s">
        <v>161</v>
      </c>
      <c r="D203" s="3" t="n">
        <v>6</v>
      </c>
      <c r="E203" s="4"/>
      <c r="F203" s="13"/>
      <c r="G203" s="13"/>
      <c r="H203" s="13"/>
      <c r="I203" s="4" t="n">
        <f aca="false">ROUND((F203+G203+H203)/30*50,1)</f>
        <v>0</v>
      </c>
      <c r="J203" s="6" t="n">
        <f aca="false">ROUND(50*E203/15+I203,1)</f>
        <v>0</v>
      </c>
      <c r="K203" s="7" t="n">
        <f aca="false">ROUND(100*J203/93.765,0)</f>
        <v>0</v>
      </c>
    </row>
    <row r="204" customFormat="false" ht="12.75" hidden="false" customHeight="true" outlineLevel="0" collapsed="false">
      <c r="A204" s="3" t="s">
        <v>162</v>
      </c>
      <c r="B204" s="3" t="s">
        <v>163</v>
      </c>
      <c r="C204" s="3" t="s">
        <v>20</v>
      </c>
      <c r="D204" s="3" t="n">
        <v>3</v>
      </c>
      <c r="E204" s="4"/>
      <c r="F204" s="13"/>
      <c r="G204" s="13"/>
      <c r="H204" s="13"/>
      <c r="I204" s="4" t="n">
        <f aca="false">ROUND((F204+G204+H204)/30*50,1)</f>
        <v>0</v>
      </c>
      <c r="J204" s="6" t="n">
        <f aca="false">ROUND(50*E204/15+I204,1)</f>
        <v>0</v>
      </c>
      <c r="K204" s="7" t="n">
        <f aca="false">ROUND(100*J204/93.765,0)</f>
        <v>0</v>
      </c>
    </row>
    <row r="205" customFormat="false" ht="12.75" hidden="false" customHeight="true" outlineLevel="0" collapsed="false">
      <c r="A205" s="3" t="s">
        <v>164</v>
      </c>
      <c r="B205" s="3" t="s">
        <v>165</v>
      </c>
      <c r="C205" s="3" t="s">
        <v>20</v>
      </c>
      <c r="D205" s="3" t="n">
        <v>2</v>
      </c>
      <c r="E205" s="4"/>
      <c r="F205" s="13"/>
      <c r="G205" s="13"/>
      <c r="H205" s="13"/>
      <c r="I205" s="4" t="n">
        <f aca="false">ROUND((F205+G205+H205)/30*50,1)</f>
        <v>0</v>
      </c>
      <c r="J205" s="6" t="n">
        <f aca="false">ROUND(50*E205/15+I205,1)</f>
        <v>0</v>
      </c>
      <c r="K205" s="7" t="n">
        <f aca="false">ROUND(100*J205/93.765,0)</f>
        <v>0</v>
      </c>
    </row>
    <row r="206" customFormat="false" ht="12.75" hidden="false" customHeight="true" outlineLevel="0" collapsed="false">
      <c r="A206" s="3" t="s">
        <v>166</v>
      </c>
      <c r="B206" s="3" t="s">
        <v>167</v>
      </c>
      <c r="C206" s="3" t="s">
        <v>20</v>
      </c>
      <c r="D206" s="3" t="n">
        <v>2</v>
      </c>
      <c r="E206" s="4"/>
      <c r="F206" s="13"/>
      <c r="G206" s="13"/>
      <c r="H206" s="13"/>
      <c r="I206" s="4" t="n">
        <f aca="false">ROUND((F206+G206+H206)/30*50,1)</f>
        <v>0</v>
      </c>
      <c r="J206" s="6" t="n">
        <f aca="false">ROUND(50*E206/15+I206,1)</f>
        <v>0</v>
      </c>
      <c r="K206" s="7" t="n">
        <f aca="false">ROUND(100*J206/93.765,0)</f>
        <v>0</v>
      </c>
    </row>
    <row r="207" customFormat="false" ht="12.75" hidden="false" customHeight="true" outlineLevel="0" collapsed="false">
      <c r="A207" s="3" t="s">
        <v>168</v>
      </c>
      <c r="B207" s="3" t="s">
        <v>169</v>
      </c>
      <c r="C207" s="3" t="s">
        <v>20</v>
      </c>
      <c r="D207" s="3" t="n">
        <v>2</v>
      </c>
      <c r="E207" s="4"/>
      <c r="F207" s="13"/>
      <c r="G207" s="13"/>
      <c r="H207" s="13"/>
      <c r="I207" s="4" t="n">
        <f aca="false">ROUND((F207+G207+H207)/30*50,1)</f>
        <v>0</v>
      </c>
      <c r="J207" s="6" t="n">
        <f aca="false">ROUND(50*E207/15+I207,1)</f>
        <v>0</v>
      </c>
      <c r="K207" s="7" t="n">
        <f aca="false">ROUND(100*J207/93.765,0)</f>
        <v>0</v>
      </c>
    </row>
    <row r="208" customFormat="false" ht="12.75" hidden="false" customHeight="true" outlineLevel="0" collapsed="false">
      <c r="A208" s="3" t="s">
        <v>170</v>
      </c>
      <c r="B208" s="3" t="s">
        <v>171</v>
      </c>
      <c r="C208" s="3" t="s">
        <v>20</v>
      </c>
      <c r="D208" s="3" t="n">
        <v>1</v>
      </c>
      <c r="E208" s="4"/>
      <c r="F208" s="13"/>
      <c r="G208" s="13"/>
      <c r="H208" s="13"/>
      <c r="I208" s="4" t="n">
        <f aca="false">ROUND((F208+G208+H208)/30*50,1)</f>
        <v>0</v>
      </c>
      <c r="J208" s="6" t="n">
        <f aca="false">ROUND(50*E208/15+I208,1)</f>
        <v>0</v>
      </c>
      <c r="K208" s="7" t="n">
        <f aca="false">ROUND(100*J208/93.765,0)</f>
        <v>0</v>
      </c>
    </row>
    <row r="209" customFormat="false" ht="12.75" hidden="false" customHeight="true" outlineLevel="0" collapsed="false">
      <c r="A209" s="3" t="s">
        <v>172</v>
      </c>
      <c r="B209" s="3" t="s">
        <v>173</v>
      </c>
      <c r="C209" s="3" t="s">
        <v>20</v>
      </c>
      <c r="D209" s="3" t="n">
        <v>1</v>
      </c>
      <c r="E209" s="4"/>
      <c r="F209" s="13"/>
      <c r="G209" s="13"/>
      <c r="H209" s="13"/>
      <c r="I209" s="4" t="n">
        <f aca="false">ROUND((F209+G209+H209)/30*50,1)</f>
        <v>0</v>
      </c>
      <c r="J209" s="6" t="n">
        <f aca="false">ROUND(50*E209/15+I209,1)</f>
        <v>0</v>
      </c>
      <c r="K209" s="7" t="n">
        <f aca="false">ROUND(100*J209/93.765,0)</f>
        <v>0</v>
      </c>
    </row>
    <row r="210" customFormat="false" ht="12.75" hidden="false" customHeight="true" outlineLevel="0" collapsed="false">
      <c r="A210" s="3" t="s">
        <v>174</v>
      </c>
      <c r="B210" s="3" t="s">
        <v>175</v>
      </c>
      <c r="C210" s="3" t="s">
        <v>20</v>
      </c>
      <c r="D210" s="3" t="n">
        <v>3</v>
      </c>
      <c r="E210" s="4"/>
      <c r="F210" s="13"/>
      <c r="G210" s="13"/>
      <c r="H210" s="13"/>
      <c r="I210" s="4" t="n">
        <f aca="false">ROUND((F210+G210+H210)/30*50,1)</f>
        <v>0</v>
      </c>
      <c r="J210" s="6" t="n">
        <f aca="false">ROUND(50*E210/15+I210,1)</f>
        <v>0</v>
      </c>
      <c r="K210" s="7" t="n">
        <f aca="false">ROUND(100*J210/93.765,0)</f>
        <v>0</v>
      </c>
    </row>
    <row r="211" customFormat="false" ht="12.75" hidden="false" customHeight="true" outlineLevel="0" collapsed="false">
      <c r="A211" s="3" t="s">
        <v>176</v>
      </c>
      <c r="B211" s="3" t="s">
        <v>177</v>
      </c>
      <c r="C211" s="3" t="s">
        <v>20</v>
      </c>
      <c r="D211" s="3" t="n">
        <v>3</v>
      </c>
      <c r="E211" s="4"/>
      <c r="F211" s="13"/>
      <c r="G211" s="13"/>
      <c r="H211" s="13"/>
      <c r="I211" s="4" t="n">
        <f aca="false">ROUND((F211+G211+H211)/30*50,1)</f>
        <v>0</v>
      </c>
      <c r="J211" s="6" t="n">
        <f aca="false">ROUND(50*E211/15+I211,1)</f>
        <v>0</v>
      </c>
      <c r="K211" s="7" t="n">
        <f aca="false">ROUND(100*J211/93.765,0)</f>
        <v>0</v>
      </c>
    </row>
    <row r="212" customFormat="false" ht="12.75" hidden="false" customHeight="true" outlineLevel="0" collapsed="false">
      <c r="A212" s="3" t="s">
        <v>178</v>
      </c>
      <c r="B212" s="3" t="s">
        <v>179</v>
      </c>
      <c r="C212" s="3" t="s">
        <v>20</v>
      </c>
      <c r="D212" s="3" t="n">
        <v>1</v>
      </c>
      <c r="E212" s="4"/>
      <c r="F212" s="13"/>
      <c r="G212" s="13"/>
      <c r="H212" s="13"/>
      <c r="I212" s="4" t="n">
        <f aca="false">ROUND((F212+G212+H212)/30*50,1)</f>
        <v>0</v>
      </c>
      <c r="J212" s="6" t="n">
        <f aca="false">ROUND(50*E212/15+I212,1)</f>
        <v>0</v>
      </c>
      <c r="K212" s="7" t="n">
        <f aca="false">ROUND(100*J212/93.765,0)</f>
        <v>0</v>
      </c>
    </row>
    <row r="213" customFormat="false" ht="12.75" hidden="false" customHeight="true" outlineLevel="0" collapsed="false">
      <c r="A213" s="3" t="s">
        <v>180</v>
      </c>
      <c r="B213" s="3" t="s">
        <v>181</v>
      </c>
      <c r="C213" s="3" t="s">
        <v>20</v>
      </c>
      <c r="D213" s="3" t="n">
        <v>4</v>
      </c>
      <c r="E213" s="4"/>
      <c r="F213" s="13"/>
      <c r="G213" s="13"/>
      <c r="H213" s="13"/>
      <c r="I213" s="4" t="n">
        <f aca="false">ROUND((F213+G213+H213)/30*50,1)</f>
        <v>0</v>
      </c>
      <c r="J213" s="6" t="n">
        <f aca="false">ROUND(50*E213/15+I213,1)</f>
        <v>0</v>
      </c>
      <c r="K213" s="7" t="n">
        <f aca="false">ROUND(100*J213/93.765,0)</f>
        <v>0</v>
      </c>
    </row>
    <row r="214" customFormat="false" ht="12.75" hidden="false" customHeight="true" outlineLevel="0" collapsed="false">
      <c r="A214" s="3" t="s">
        <v>182</v>
      </c>
      <c r="B214" s="3" t="s">
        <v>183</v>
      </c>
      <c r="C214" s="3" t="s">
        <v>20</v>
      </c>
      <c r="D214" s="3" t="n">
        <v>4</v>
      </c>
      <c r="E214" s="4"/>
      <c r="F214" s="13"/>
      <c r="G214" s="13"/>
      <c r="H214" s="13"/>
      <c r="I214" s="4" t="n">
        <f aca="false">ROUND((F214+G214+H214)/30*50,1)</f>
        <v>0</v>
      </c>
      <c r="J214" s="6" t="n">
        <f aca="false">ROUND(50*E214/15+I214,1)</f>
        <v>0</v>
      </c>
      <c r="K214" s="7" t="n">
        <f aca="false">ROUND(100*J214/93.765,0)</f>
        <v>0</v>
      </c>
    </row>
    <row r="215" customFormat="false" ht="12.75" hidden="false" customHeight="true" outlineLevel="0" collapsed="false">
      <c r="A215" s="3" t="s">
        <v>184</v>
      </c>
      <c r="B215" s="3" t="s">
        <v>185</v>
      </c>
      <c r="C215" s="3" t="s">
        <v>20</v>
      </c>
      <c r="D215" s="3" t="n">
        <v>5</v>
      </c>
      <c r="E215" s="4"/>
      <c r="F215" s="13"/>
      <c r="G215" s="13"/>
      <c r="H215" s="13"/>
      <c r="I215" s="4" t="n">
        <f aca="false">ROUND((F215+G215+H215)/30*50,1)</f>
        <v>0</v>
      </c>
      <c r="J215" s="6" t="n">
        <f aca="false">ROUND(50*E215/15+I215,1)</f>
        <v>0</v>
      </c>
      <c r="K215" s="7" t="n">
        <f aca="false">ROUND(100*J215/93.765,0)</f>
        <v>0</v>
      </c>
    </row>
    <row r="216" customFormat="false" ht="12.75" hidden="false" customHeight="true" outlineLevel="0" collapsed="false">
      <c r="A216" s="3" t="s">
        <v>186</v>
      </c>
      <c r="B216" s="3" t="s">
        <v>187</v>
      </c>
      <c r="C216" s="3" t="s">
        <v>20</v>
      </c>
      <c r="D216" s="3" t="n">
        <v>2</v>
      </c>
      <c r="E216" s="4"/>
      <c r="F216" s="13"/>
      <c r="G216" s="13"/>
      <c r="H216" s="13"/>
      <c r="I216" s="4" t="n">
        <f aca="false">ROUND((F216+G216+H216)/30*50,1)</f>
        <v>0</v>
      </c>
      <c r="J216" s="6" t="n">
        <f aca="false">ROUND(50*E216/15+I216,1)</f>
        <v>0</v>
      </c>
      <c r="K216" s="7" t="n">
        <f aca="false">ROUND(100*J216/93.765,0)</f>
        <v>0</v>
      </c>
    </row>
    <row r="217" customFormat="false" ht="12.75" hidden="false" customHeight="true" outlineLevel="0" collapsed="false">
      <c r="A217" s="3" t="s">
        <v>188</v>
      </c>
      <c r="B217" s="3" t="s">
        <v>189</v>
      </c>
      <c r="C217" s="3" t="s">
        <v>20</v>
      </c>
      <c r="D217" s="3" t="n">
        <v>1</v>
      </c>
      <c r="E217" s="4"/>
      <c r="F217" s="13"/>
      <c r="G217" s="13"/>
      <c r="H217" s="13"/>
      <c r="I217" s="4" t="n">
        <f aca="false">ROUND((F217+G217+H217)/30*50,1)</f>
        <v>0</v>
      </c>
      <c r="J217" s="6" t="n">
        <f aca="false">ROUND(50*E217/15+I217,1)</f>
        <v>0</v>
      </c>
      <c r="K217" s="7" t="n">
        <f aca="false">ROUND(100*J217/93.765,0)</f>
        <v>0</v>
      </c>
    </row>
    <row r="218" customFormat="false" ht="12.75" hidden="false" customHeight="true" outlineLevel="0" collapsed="false">
      <c r="A218" s="3" t="s">
        <v>190</v>
      </c>
      <c r="B218" s="3" t="s">
        <v>191</v>
      </c>
      <c r="C218" s="3" t="s">
        <v>20</v>
      </c>
      <c r="D218" s="3" t="n">
        <v>1</v>
      </c>
      <c r="E218" s="4"/>
      <c r="F218" s="13"/>
      <c r="G218" s="13"/>
      <c r="H218" s="13"/>
      <c r="I218" s="4" t="n">
        <f aca="false">ROUND((F218+G218+H218)/30*50,1)</f>
        <v>0</v>
      </c>
      <c r="J218" s="6" t="n">
        <f aca="false">ROUND(50*E218/15+I218,1)</f>
        <v>0</v>
      </c>
      <c r="K218" s="7" t="n">
        <f aca="false">ROUND(100*J218/93.765,0)</f>
        <v>0</v>
      </c>
    </row>
    <row r="219" customFormat="false" ht="12.75" hidden="false" customHeight="true" outlineLevel="0" collapsed="false">
      <c r="A219" s="3" t="s">
        <v>192</v>
      </c>
      <c r="B219" s="3" t="s">
        <v>193</v>
      </c>
      <c r="C219" s="3" t="s">
        <v>20</v>
      </c>
      <c r="D219" s="3" t="n">
        <v>4</v>
      </c>
      <c r="E219" s="4"/>
      <c r="F219" s="13"/>
      <c r="G219" s="13"/>
      <c r="H219" s="13"/>
      <c r="I219" s="4" t="n">
        <f aca="false">ROUND((F219+G219+H219)/30*50,1)</f>
        <v>0</v>
      </c>
      <c r="J219" s="6" t="n">
        <f aca="false">ROUND(50*E219/15+I219,1)</f>
        <v>0</v>
      </c>
      <c r="K219" s="7" t="n">
        <f aca="false">ROUND(100*J219/93.765,0)</f>
        <v>0</v>
      </c>
    </row>
    <row r="220" customFormat="false" ht="12.75" hidden="false" customHeight="true" outlineLevel="0" collapsed="false">
      <c r="A220" s="3" t="s">
        <v>196</v>
      </c>
      <c r="B220" s="3" t="s">
        <v>197</v>
      </c>
      <c r="C220" s="3" t="s">
        <v>20</v>
      </c>
      <c r="D220" s="3" t="n">
        <v>6</v>
      </c>
      <c r="E220" s="4"/>
      <c r="F220" s="13"/>
      <c r="G220" s="13"/>
      <c r="H220" s="13"/>
      <c r="I220" s="4" t="n">
        <f aca="false">ROUND((F220+G220+H220)/30*50,1)</f>
        <v>0</v>
      </c>
      <c r="J220" s="6" t="n">
        <f aca="false">ROUND(50*E220/15+I220,1)</f>
        <v>0</v>
      </c>
      <c r="K220" s="7" t="n">
        <f aca="false">ROUND(100*J220/93.765,0)</f>
        <v>0</v>
      </c>
    </row>
    <row r="221" customFormat="false" ht="12.75" hidden="false" customHeight="true" outlineLevel="0" collapsed="false">
      <c r="A221" s="3" t="s">
        <v>198</v>
      </c>
      <c r="B221" s="3" t="s">
        <v>199</v>
      </c>
      <c r="C221" s="3" t="s">
        <v>20</v>
      </c>
      <c r="D221" s="3" t="n">
        <v>1</v>
      </c>
      <c r="E221" s="4"/>
      <c r="F221" s="13"/>
      <c r="G221" s="13"/>
      <c r="H221" s="13"/>
      <c r="I221" s="4" t="n">
        <f aca="false">ROUND((F221+G221+H221)/30*50,1)</f>
        <v>0</v>
      </c>
      <c r="J221" s="6" t="n">
        <f aca="false">ROUND(50*E221/15+I221,1)</f>
        <v>0</v>
      </c>
      <c r="K221" s="7" t="n">
        <f aca="false">ROUND(100*J221/93.765,0)</f>
        <v>0</v>
      </c>
    </row>
    <row r="222" customFormat="false" ht="12.75" hidden="false" customHeight="true" outlineLevel="0" collapsed="false">
      <c r="A222" s="3" t="s">
        <v>200</v>
      </c>
      <c r="B222" s="3" t="s">
        <v>201</v>
      </c>
      <c r="C222" s="3" t="s">
        <v>17</v>
      </c>
      <c r="D222" s="3" t="n">
        <v>1</v>
      </c>
      <c r="E222" s="4"/>
      <c r="F222" s="13"/>
      <c r="G222" s="13"/>
      <c r="H222" s="13"/>
      <c r="I222" s="4" t="n">
        <f aca="false">ROUND((F222+G222+H222)/30*50,1)</f>
        <v>0</v>
      </c>
      <c r="J222" s="6" t="n">
        <f aca="false">ROUND(50*E222/15+I222,1)</f>
        <v>0</v>
      </c>
      <c r="K222" s="7" t="n">
        <f aca="false">ROUND(100*J222/93.765,0)</f>
        <v>0</v>
      </c>
    </row>
    <row r="223" customFormat="false" ht="12.75" hidden="false" customHeight="true" outlineLevel="0" collapsed="false">
      <c r="A223" s="3" t="s">
        <v>204</v>
      </c>
      <c r="B223" s="3" t="s">
        <v>205</v>
      </c>
      <c r="C223" s="3" t="s">
        <v>20</v>
      </c>
      <c r="D223" s="3" t="n">
        <v>1</v>
      </c>
      <c r="E223" s="4"/>
      <c r="F223" s="13"/>
      <c r="G223" s="13"/>
      <c r="H223" s="13"/>
      <c r="I223" s="4" t="n">
        <f aca="false">ROUND((F223+G223+H223)/30*50,1)</f>
        <v>0</v>
      </c>
      <c r="J223" s="6" t="n">
        <f aca="false">ROUND(50*E223/15+I223,1)</f>
        <v>0</v>
      </c>
      <c r="K223" s="7" t="n">
        <f aca="false">ROUND(100*J223/93.765,0)</f>
        <v>0</v>
      </c>
    </row>
    <row r="224" customFormat="false" ht="12.75" hidden="false" customHeight="true" outlineLevel="0" collapsed="false">
      <c r="A224" s="3" t="s">
        <v>206</v>
      </c>
      <c r="B224" s="3" t="s">
        <v>207</v>
      </c>
      <c r="C224" s="3" t="s">
        <v>20</v>
      </c>
      <c r="D224" s="3" t="n">
        <v>2</v>
      </c>
      <c r="E224" s="4"/>
      <c r="F224" s="13"/>
      <c r="G224" s="13"/>
      <c r="H224" s="13"/>
      <c r="I224" s="4" t="n">
        <f aca="false">ROUND((F224+G224+H224)/30*50,1)</f>
        <v>0</v>
      </c>
      <c r="J224" s="6" t="n">
        <f aca="false">ROUND(50*E224/15+I224,1)</f>
        <v>0</v>
      </c>
      <c r="K224" s="7" t="n">
        <f aca="false">ROUND(100*J224/93.765,0)</f>
        <v>0</v>
      </c>
    </row>
    <row r="225" customFormat="false" ht="12.75" hidden="false" customHeight="true" outlineLevel="0" collapsed="false">
      <c r="A225" s="3" t="s">
        <v>208</v>
      </c>
      <c r="B225" s="3" t="s">
        <v>209</v>
      </c>
      <c r="C225" s="3" t="s">
        <v>20</v>
      </c>
      <c r="D225" s="3" t="n">
        <v>2</v>
      </c>
      <c r="E225" s="4"/>
      <c r="F225" s="13"/>
      <c r="G225" s="13"/>
      <c r="H225" s="13"/>
      <c r="I225" s="4" t="n">
        <f aca="false">ROUND((F225+G225+H225)/30*50,1)</f>
        <v>0</v>
      </c>
      <c r="J225" s="6" t="n">
        <f aca="false">ROUND(50*E225/15+I225,1)</f>
        <v>0</v>
      </c>
      <c r="K225" s="7" t="n">
        <f aca="false">ROUND(100*J225/93.765,0)</f>
        <v>0</v>
      </c>
    </row>
    <row r="226" customFormat="false" ht="12.75" hidden="false" customHeight="true" outlineLevel="0" collapsed="false">
      <c r="A226" s="3" t="s">
        <v>214</v>
      </c>
      <c r="B226" s="3" t="s">
        <v>215</v>
      </c>
      <c r="C226" s="3" t="s">
        <v>20</v>
      </c>
      <c r="D226" s="3" t="n">
        <v>1</v>
      </c>
      <c r="E226" s="4"/>
      <c r="F226" s="13"/>
      <c r="G226" s="13"/>
      <c r="H226" s="13"/>
      <c r="I226" s="4" t="n">
        <f aca="false">ROUND((F226+G226+H226)/30*50,1)</f>
        <v>0</v>
      </c>
      <c r="J226" s="6" t="n">
        <f aca="false">ROUND(50*E226/15+I226,1)</f>
        <v>0</v>
      </c>
      <c r="K226" s="7" t="n">
        <f aca="false">ROUND(100*J226/93.765,0)</f>
        <v>0</v>
      </c>
    </row>
    <row r="227" customFormat="false" ht="12.75" hidden="false" customHeight="true" outlineLevel="0" collapsed="false">
      <c r="A227" s="3" t="s">
        <v>216</v>
      </c>
      <c r="B227" s="3" t="s">
        <v>217</v>
      </c>
      <c r="C227" s="3" t="s">
        <v>20</v>
      </c>
      <c r="D227" s="3" t="n">
        <v>1</v>
      </c>
      <c r="E227" s="4"/>
      <c r="F227" s="13"/>
      <c r="G227" s="13"/>
      <c r="H227" s="13"/>
      <c r="I227" s="4" t="n">
        <f aca="false">ROUND((F227+G227+H227)/30*50,1)</f>
        <v>0</v>
      </c>
      <c r="J227" s="6" t="n">
        <f aca="false">ROUND(50*E227/15+I227,1)</f>
        <v>0</v>
      </c>
      <c r="K227" s="7" t="n">
        <f aca="false">ROUND(100*J227/93.765,0)</f>
        <v>0</v>
      </c>
    </row>
    <row r="228" customFormat="false" ht="12.75" hidden="false" customHeight="true" outlineLevel="0" collapsed="false">
      <c r="A228" s="3" t="s">
        <v>218</v>
      </c>
      <c r="B228" s="3" t="s">
        <v>219</v>
      </c>
      <c r="C228" s="3" t="s">
        <v>17</v>
      </c>
      <c r="D228" s="3" t="n">
        <v>1</v>
      </c>
      <c r="E228" s="4"/>
      <c r="F228" s="13"/>
      <c r="G228" s="13"/>
      <c r="H228" s="13"/>
      <c r="I228" s="4" t="n">
        <f aca="false">ROUND((F228+G228+H228)/30*50,1)</f>
        <v>0</v>
      </c>
      <c r="J228" s="6" t="n">
        <f aca="false">ROUND(50*E228/15+I228,1)</f>
        <v>0</v>
      </c>
      <c r="K228" s="7" t="n">
        <f aca="false">ROUND(100*J228/93.765,0)</f>
        <v>0</v>
      </c>
    </row>
    <row r="229" customFormat="false" ht="12.75" hidden="false" customHeight="true" outlineLevel="0" collapsed="false">
      <c r="A229" s="3" t="s">
        <v>220</v>
      </c>
      <c r="B229" s="3" t="s">
        <v>221</v>
      </c>
      <c r="C229" s="3" t="s">
        <v>20</v>
      </c>
      <c r="D229" s="3" t="n">
        <v>6</v>
      </c>
      <c r="E229" s="4"/>
      <c r="F229" s="13"/>
      <c r="G229" s="13"/>
      <c r="H229" s="13"/>
      <c r="I229" s="4" t="n">
        <f aca="false">ROUND((F229+G229+H229)/30*50,1)</f>
        <v>0</v>
      </c>
      <c r="J229" s="6" t="n">
        <f aca="false">ROUND(50*E229/15+I229,1)</f>
        <v>0</v>
      </c>
      <c r="K229" s="7" t="n">
        <f aca="false">ROUND(100*J229/93.765,0)</f>
        <v>0</v>
      </c>
    </row>
    <row r="230" customFormat="false" ht="12.75" hidden="false" customHeight="true" outlineLevel="0" collapsed="false">
      <c r="A230" s="3" t="s">
        <v>224</v>
      </c>
      <c r="B230" s="3" t="s">
        <v>225</v>
      </c>
      <c r="C230" s="3" t="s">
        <v>20</v>
      </c>
      <c r="D230" s="3" t="n">
        <v>1</v>
      </c>
      <c r="E230" s="4"/>
      <c r="F230" s="13"/>
      <c r="G230" s="13"/>
      <c r="H230" s="13"/>
      <c r="I230" s="4" t="n">
        <f aca="false">ROUND((F230+G230+H230)/30*50,1)</f>
        <v>0</v>
      </c>
      <c r="J230" s="6" t="n">
        <f aca="false">ROUND(50*E230/15+I230,1)</f>
        <v>0</v>
      </c>
      <c r="K230" s="7" t="n">
        <f aca="false">ROUND(100*J230/93.765,0)</f>
        <v>0</v>
      </c>
    </row>
    <row r="231" customFormat="false" ht="12.75" hidden="false" customHeight="true" outlineLevel="0" collapsed="false">
      <c r="A231" s="3" t="s">
        <v>226</v>
      </c>
      <c r="B231" s="3" t="s">
        <v>227</v>
      </c>
      <c r="C231" s="3" t="s">
        <v>20</v>
      </c>
      <c r="D231" s="3" t="n">
        <v>3</v>
      </c>
      <c r="E231" s="4"/>
      <c r="F231" s="13"/>
      <c r="G231" s="13"/>
      <c r="H231" s="13"/>
      <c r="I231" s="4" t="n">
        <f aca="false">ROUND((F231+G231+H231)/30*50,1)</f>
        <v>0</v>
      </c>
      <c r="J231" s="6" t="n">
        <f aca="false">ROUND(50*E231/15+I231,1)</f>
        <v>0</v>
      </c>
      <c r="K231" s="7" t="n">
        <f aca="false">ROUND(100*J231/93.765,0)</f>
        <v>0</v>
      </c>
    </row>
    <row r="232" customFormat="false" ht="12.75" hidden="false" customHeight="true" outlineLevel="0" collapsed="false">
      <c r="A232" s="3" t="s">
        <v>228</v>
      </c>
      <c r="B232" s="3" t="s">
        <v>229</v>
      </c>
      <c r="C232" s="3" t="s">
        <v>20</v>
      </c>
      <c r="D232" s="3" t="n">
        <v>1</v>
      </c>
      <c r="E232" s="4"/>
      <c r="F232" s="13"/>
      <c r="G232" s="13"/>
      <c r="H232" s="13"/>
      <c r="I232" s="4" t="n">
        <f aca="false">ROUND((F232+G232+H232)/30*50,1)</f>
        <v>0</v>
      </c>
      <c r="J232" s="6" t="n">
        <f aca="false">ROUND(50*E232/15+I232,1)</f>
        <v>0</v>
      </c>
      <c r="K232" s="7" t="n">
        <f aca="false">ROUND(100*J232/93.765,0)</f>
        <v>0</v>
      </c>
    </row>
    <row r="233" customFormat="false" ht="12.75" hidden="false" customHeight="true" outlineLevel="0" collapsed="false">
      <c r="A233" s="3" t="s">
        <v>230</v>
      </c>
      <c r="B233" s="3" t="s">
        <v>231</v>
      </c>
      <c r="C233" s="3" t="s">
        <v>20</v>
      </c>
      <c r="D233" s="3" t="n">
        <v>4</v>
      </c>
      <c r="E233" s="4"/>
      <c r="F233" s="13"/>
      <c r="G233" s="13"/>
      <c r="H233" s="13"/>
      <c r="I233" s="4" t="n">
        <f aca="false">ROUND((F233+G233+H233)/30*50,1)</f>
        <v>0</v>
      </c>
      <c r="J233" s="6" t="n">
        <f aca="false">ROUND(50*E233/15+I233,1)</f>
        <v>0</v>
      </c>
      <c r="K233" s="7" t="n">
        <f aca="false">ROUND(100*J233/93.765,0)</f>
        <v>0</v>
      </c>
    </row>
    <row r="234" customFormat="false" ht="12.75" hidden="false" customHeight="true" outlineLevel="0" collapsed="false">
      <c r="A234" s="3" t="s">
        <v>232</v>
      </c>
      <c r="B234" s="3" t="s">
        <v>233</v>
      </c>
      <c r="C234" s="3" t="s">
        <v>20</v>
      </c>
      <c r="D234" s="3" t="n">
        <v>3</v>
      </c>
      <c r="E234" s="4"/>
      <c r="F234" s="13"/>
      <c r="G234" s="13"/>
      <c r="H234" s="13"/>
      <c r="I234" s="4" t="n">
        <f aca="false">ROUND((F234+G234+H234)/30*50,1)</f>
        <v>0</v>
      </c>
      <c r="J234" s="6" t="n">
        <f aca="false">ROUND(50*E234/15+I234,1)</f>
        <v>0</v>
      </c>
      <c r="K234" s="7" t="n">
        <f aca="false">ROUND(100*J234/93.765,0)</f>
        <v>0</v>
      </c>
    </row>
    <row r="235" customFormat="false" ht="12.75" hidden="false" customHeight="true" outlineLevel="0" collapsed="false">
      <c r="A235" s="3" t="s">
        <v>234</v>
      </c>
      <c r="B235" s="3" t="s">
        <v>235</v>
      </c>
      <c r="C235" s="3" t="s">
        <v>161</v>
      </c>
      <c r="D235" s="3" t="n">
        <v>2</v>
      </c>
      <c r="E235" s="4"/>
      <c r="F235" s="13"/>
      <c r="G235" s="13"/>
      <c r="H235" s="13"/>
      <c r="I235" s="4" t="n">
        <f aca="false">ROUND((F235+G235+H235)/30*50,1)</f>
        <v>0</v>
      </c>
      <c r="J235" s="6" t="n">
        <f aca="false">ROUND(50*E235/15+I235,1)</f>
        <v>0</v>
      </c>
      <c r="K235" s="7" t="n">
        <f aca="false">ROUND(100*J235/93.765,0)</f>
        <v>0</v>
      </c>
    </row>
    <row r="236" customFormat="false" ht="12.75" hidden="false" customHeight="true" outlineLevel="0" collapsed="false">
      <c r="A236" s="3" t="s">
        <v>238</v>
      </c>
      <c r="B236" s="3" t="s">
        <v>239</v>
      </c>
      <c r="C236" s="3" t="s">
        <v>20</v>
      </c>
      <c r="D236" s="3" t="n">
        <v>1</v>
      </c>
      <c r="E236" s="4"/>
      <c r="F236" s="13"/>
      <c r="G236" s="13"/>
      <c r="H236" s="13"/>
      <c r="I236" s="4" t="n">
        <f aca="false">ROUND((F236+G236+H236)/30*50,1)</f>
        <v>0</v>
      </c>
      <c r="J236" s="6" t="n">
        <f aca="false">ROUND(50*E236/15+I236,1)</f>
        <v>0</v>
      </c>
      <c r="K236" s="7" t="n">
        <f aca="false">ROUND(100*J236/93.765,0)</f>
        <v>0</v>
      </c>
    </row>
    <row r="237" customFormat="false" ht="12.75" hidden="false" customHeight="true" outlineLevel="0" collapsed="false">
      <c r="A237" s="3" t="s">
        <v>240</v>
      </c>
      <c r="B237" s="3" t="s">
        <v>241</v>
      </c>
      <c r="C237" s="3" t="s">
        <v>20</v>
      </c>
      <c r="D237" s="3" t="n">
        <v>7</v>
      </c>
      <c r="E237" s="4"/>
      <c r="F237" s="13"/>
      <c r="G237" s="13"/>
      <c r="H237" s="13"/>
      <c r="I237" s="4" t="n">
        <f aca="false">ROUND((F237+G237+H237)/30*50,1)</f>
        <v>0</v>
      </c>
      <c r="J237" s="6" t="n">
        <f aca="false">ROUND(50*E237/15+I237,1)</f>
        <v>0</v>
      </c>
      <c r="K237" s="7" t="n">
        <f aca="false">ROUND(100*J237/93.765,0)</f>
        <v>0</v>
      </c>
    </row>
    <row r="238" customFormat="false" ht="12.75" hidden="false" customHeight="true" outlineLevel="0" collapsed="false">
      <c r="A238" s="3" t="s">
        <v>244</v>
      </c>
      <c r="B238" s="3" t="s">
        <v>245</v>
      </c>
      <c r="C238" s="3" t="s">
        <v>20</v>
      </c>
      <c r="D238" s="3" t="n">
        <v>1</v>
      </c>
      <c r="E238" s="4"/>
      <c r="F238" s="13"/>
      <c r="G238" s="13"/>
      <c r="H238" s="13"/>
      <c r="I238" s="4" t="n">
        <f aca="false">ROUND((F238+G238+H238)/30*50,1)</f>
        <v>0</v>
      </c>
      <c r="J238" s="6" t="n">
        <f aca="false">ROUND(50*E238/15+I238,1)</f>
        <v>0</v>
      </c>
      <c r="K238" s="7" t="n">
        <f aca="false">ROUND(100*J238/93.765,0)</f>
        <v>0</v>
      </c>
    </row>
    <row r="239" customFormat="false" ht="12.75" hidden="false" customHeight="true" outlineLevel="0" collapsed="false">
      <c r="A239" s="3" t="s">
        <v>246</v>
      </c>
      <c r="B239" s="3" t="s">
        <v>247</v>
      </c>
      <c r="C239" s="3" t="s">
        <v>20</v>
      </c>
      <c r="D239" s="3" t="n">
        <v>2</v>
      </c>
      <c r="E239" s="4"/>
      <c r="F239" s="13"/>
      <c r="G239" s="13"/>
      <c r="H239" s="13"/>
      <c r="I239" s="4" t="n">
        <f aca="false">ROUND((F239+G239+H239)/30*50,1)</f>
        <v>0</v>
      </c>
      <c r="J239" s="6" t="n">
        <f aca="false">ROUND(50*E239/15+I239,1)</f>
        <v>0</v>
      </c>
      <c r="K239" s="7" t="n">
        <f aca="false">ROUND(100*J239/93.765,0)</f>
        <v>0</v>
      </c>
    </row>
    <row r="240" customFormat="false" ht="12.75" hidden="false" customHeight="true" outlineLevel="0" collapsed="false">
      <c r="A240" s="3" t="s">
        <v>248</v>
      </c>
      <c r="B240" s="3" t="s">
        <v>249</v>
      </c>
      <c r="C240" s="3" t="s">
        <v>20</v>
      </c>
      <c r="D240" s="3" t="n">
        <v>1</v>
      </c>
      <c r="E240" s="4"/>
      <c r="F240" s="13"/>
      <c r="G240" s="13"/>
      <c r="H240" s="13"/>
      <c r="I240" s="4" t="n">
        <f aca="false">ROUND((F240+G240+H240)/30*50,1)</f>
        <v>0</v>
      </c>
      <c r="J240" s="6" t="n">
        <f aca="false">ROUND(50*E240/15+I240,1)</f>
        <v>0</v>
      </c>
      <c r="K240" s="7" t="n">
        <f aca="false">ROUND(100*J240/93.765,0)</f>
        <v>0</v>
      </c>
    </row>
    <row r="241" customFormat="false" ht="12.75" hidden="false" customHeight="true" outlineLevel="0" collapsed="false">
      <c r="A241" s="3" t="s">
        <v>250</v>
      </c>
      <c r="B241" s="3" t="s">
        <v>251</v>
      </c>
      <c r="C241" s="3" t="s">
        <v>20</v>
      </c>
      <c r="D241" s="3" t="n">
        <v>1</v>
      </c>
      <c r="E241" s="4"/>
      <c r="F241" s="13"/>
      <c r="G241" s="13"/>
      <c r="H241" s="13"/>
      <c r="I241" s="4" t="n">
        <f aca="false">ROUND((F241+G241+H241)/30*50,1)</f>
        <v>0</v>
      </c>
      <c r="J241" s="6" t="n">
        <f aca="false">ROUND(50*E241/15+I241,1)</f>
        <v>0</v>
      </c>
      <c r="K241" s="7" t="n">
        <f aca="false">ROUND(100*J241/93.765,0)</f>
        <v>0</v>
      </c>
    </row>
    <row r="242" customFormat="false" ht="12.75" hidden="false" customHeight="true" outlineLevel="0" collapsed="false">
      <c r="A242" s="3" t="s">
        <v>252</v>
      </c>
      <c r="B242" s="3" t="s">
        <v>253</v>
      </c>
      <c r="C242" s="3" t="s">
        <v>14</v>
      </c>
      <c r="D242" s="3" t="n">
        <v>1</v>
      </c>
      <c r="E242" s="4"/>
      <c r="F242" s="13"/>
      <c r="G242" s="13"/>
      <c r="H242" s="13"/>
      <c r="I242" s="4" t="n">
        <f aca="false">ROUND((F242+G242+H242)/30*50,1)</f>
        <v>0</v>
      </c>
      <c r="J242" s="6" t="n">
        <f aca="false">ROUND(50*E242/15+I242,1)</f>
        <v>0</v>
      </c>
      <c r="K242" s="7" t="n">
        <f aca="false">ROUND(100*J242/93.765,0)</f>
        <v>0</v>
      </c>
    </row>
    <row r="243" customFormat="false" ht="12.75" hidden="false" customHeight="true" outlineLevel="0" collapsed="false">
      <c r="A243" s="3" t="s">
        <v>254</v>
      </c>
      <c r="B243" s="3" t="s">
        <v>255</v>
      </c>
      <c r="C243" s="3" t="s">
        <v>20</v>
      </c>
      <c r="D243" s="3" t="n">
        <v>1</v>
      </c>
      <c r="E243" s="4"/>
      <c r="F243" s="13"/>
      <c r="G243" s="13"/>
      <c r="H243" s="13"/>
      <c r="I243" s="4" t="n">
        <f aca="false">ROUND((F243+G243+H243)/30*50,1)</f>
        <v>0</v>
      </c>
      <c r="J243" s="6" t="n">
        <f aca="false">ROUND(50*E243/15+I243,1)</f>
        <v>0</v>
      </c>
      <c r="K243" s="7" t="n">
        <f aca="false">ROUND(100*J243/93.765,0)</f>
        <v>0</v>
      </c>
    </row>
    <row r="244" customFormat="false" ht="12.75" hidden="false" customHeight="true" outlineLevel="0" collapsed="false">
      <c r="A244" s="3" t="s">
        <v>256</v>
      </c>
      <c r="B244" s="3" t="s">
        <v>257</v>
      </c>
      <c r="C244" s="3" t="s">
        <v>20</v>
      </c>
      <c r="D244" s="3" t="n">
        <v>1</v>
      </c>
      <c r="E244" s="4"/>
      <c r="F244" s="13"/>
      <c r="G244" s="13"/>
      <c r="H244" s="13"/>
      <c r="I244" s="4" t="n">
        <f aca="false">ROUND((F244+G244+H244)/30*50,1)</f>
        <v>0</v>
      </c>
      <c r="J244" s="6" t="n">
        <f aca="false">ROUND(50*E244/15+I244,1)</f>
        <v>0</v>
      </c>
      <c r="K244" s="7" t="n">
        <f aca="false">ROUND(100*J244/93.765,0)</f>
        <v>0</v>
      </c>
    </row>
    <row r="245" customFormat="false" ht="12.75" hidden="false" customHeight="true" outlineLevel="0" collapsed="false">
      <c r="A245" s="3" t="s">
        <v>258</v>
      </c>
      <c r="B245" s="3" t="s">
        <v>259</v>
      </c>
      <c r="C245" s="3" t="s">
        <v>20</v>
      </c>
      <c r="D245" s="3" t="n">
        <v>1</v>
      </c>
      <c r="E245" s="4"/>
      <c r="F245" s="13"/>
      <c r="G245" s="13"/>
      <c r="H245" s="13"/>
      <c r="I245" s="4" t="n">
        <f aca="false">ROUND((F245+G245+H245)/30*50,1)</f>
        <v>0</v>
      </c>
      <c r="J245" s="6" t="n">
        <f aca="false">ROUND(50*E245/15+I245,1)</f>
        <v>0</v>
      </c>
      <c r="K245" s="7" t="n">
        <f aca="false">ROUND(100*J245/93.765,0)</f>
        <v>0</v>
      </c>
    </row>
    <row r="246" customFormat="false" ht="12.75" hidden="false" customHeight="true" outlineLevel="0" collapsed="false">
      <c r="A246" s="3" t="s">
        <v>260</v>
      </c>
      <c r="B246" s="3" t="s">
        <v>261</v>
      </c>
      <c r="C246" s="3" t="s">
        <v>20</v>
      </c>
      <c r="D246" s="3" t="n">
        <v>1</v>
      </c>
      <c r="E246" s="4"/>
      <c r="F246" s="13"/>
      <c r="G246" s="13"/>
      <c r="H246" s="13"/>
      <c r="I246" s="4" t="n">
        <f aca="false">ROUND((F246+G246+H246)/30*50,1)</f>
        <v>0</v>
      </c>
      <c r="J246" s="6" t="n">
        <f aca="false">ROUND(50*E246/15+I246,1)</f>
        <v>0</v>
      </c>
      <c r="K246" s="7" t="n">
        <f aca="false">ROUND(100*J246/93.765,0)</f>
        <v>0</v>
      </c>
    </row>
    <row r="247" customFormat="false" ht="12.75" hidden="false" customHeight="true" outlineLevel="0" collapsed="false">
      <c r="A247" s="3" t="s">
        <v>262</v>
      </c>
      <c r="B247" s="3" t="s">
        <v>263</v>
      </c>
      <c r="C247" s="3" t="s">
        <v>20</v>
      </c>
      <c r="D247" s="3" t="n">
        <v>2</v>
      </c>
      <c r="E247" s="4"/>
      <c r="F247" s="13"/>
      <c r="G247" s="13"/>
      <c r="H247" s="13"/>
      <c r="I247" s="4" t="n">
        <f aca="false">ROUND((F247+G247+H247)/30*50,1)</f>
        <v>0</v>
      </c>
      <c r="J247" s="6" t="n">
        <f aca="false">ROUND(50*E247/15+I247,1)</f>
        <v>0</v>
      </c>
      <c r="K247" s="7" t="n">
        <f aca="false">ROUND(100*J247/93.765,0)</f>
        <v>0</v>
      </c>
    </row>
    <row r="248" customFormat="false" ht="12.75" hidden="false" customHeight="true" outlineLevel="0" collapsed="false">
      <c r="A248" s="3" t="s">
        <v>264</v>
      </c>
      <c r="B248" s="3" t="s">
        <v>265</v>
      </c>
      <c r="C248" s="3" t="s">
        <v>20</v>
      </c>
      <c r="D248" s="3" t="n">
        <v>1</v>
      </c>
      <c r="E248" s="4"/>
      <c r="F248" s="13"/>
      <c r="G248" s="13"/>
      <c r="H248" s="13"/>
      <c r="I248" s="4" t="n">
        <f aca="false">ROUND((F248+G248+H248)/30*50,1)</f>
        <v>0</v>
      </c>
      <c r="J248" s="6" t="n">
        <f aca="false">ROUND(50*E248/15+I248,1)</f>
        <v>0</v>
      </c>
      <c r="K248" s="7" t="n">
        <f aca="false">ROUND(100*J248/93.765,0)</f>
        <v>0</v>
      </c>
    </row>
    <row r="249" customFormat="false" ht="12.75" hidden="false" customHeight="true" outlineLevel="0" collapsed="false">
      <c r="A249" s="3" t="s">
        <v>266</v>
      </c>
      <c r="B249" s="3" t="s">
        <v>267</v>
      </c>
      <c r="C249" s="3" t="s">
        <v>20</v>
      </c>
      <c r="D249" s="3" t="n">
        <v>1</v>
      </c>
      <c r="E249" s="4"/>
      <c r="F249" s="13"/>
      <c r="G249" s="13"/>
      <c r="H249" s="13"/>
      <c r="I249" s="4" t="n">
        <f aca="false">ROUND((F249+G249+H249)/30*50,1)</f>
        <v>0</v>
      </c>
      <c r="J249" s="6" t="n">
        <f aca="false">ROUND(50*E249/15+I249,1)</f>
        <v>0</v>
      </c>
      <c r="K249" s="7" t="n">
        <f aca="false">ROUND(100*J249/93.765,0)</f>
        <v>0</v>
      </c>
    </row>
    <row r="250" customFormat="false" ht="12.75" hidden="false" customHeight="true" outlineLevel="0" collapsed="false">
      <c r="A250" s="3" t="s">
        <v>268</v>
      </c>
      <c r="B250" s="3" t="s">
        <v>269</v>
      </c>
      <c r="C250" s="3" t="s">
        <v>14</v>
      </c>
      <c r="D250" s="3" t="n">
        <v>1</v>
      </c>
      <c r="E250" s="4"/>
      <c r="F250" s="13"/>
      <c r="G250" s="13"/>
      <c r="H250" s="13"/>
      <c r="I250" s="4" t="n">
        <f aca="false">ROUND((F250+G250+H250)/30*50,1)</f>
        <v>0</v>
      </c>
      <c r="J250" s="6" t="n">
        <f aca="false">ROUND(50*E250/15+I250,1)</f>
        <v>0</v>
      </c>
      <c r="K250" s="7" t="n">
        <f aca="false">ROUND(100*J250/93.765,0)</f>
        <v>0</v>
      </c>
    </row>
    <row r="251" customFormat="false" ht="12.75" hidden="false" customHeight="true" outlineLevel="0" collapsed="false">
      <c r="A251" s="3" t="s">
        <v>270</v>
      </c>
      <c r="B251" s="3" t="s">
        <v>271</v>
      </c>
      <c r="C251" s="3" t="s">
        <v>20</v>
      </c>
      <c r="D251" s="3" t="n">
        <v>1</v>
      </c>
      <c r="E251" s="4"/>
      <c r="F251" s="13"/>
      <c r="G251" s="13"/>
      <c r="H251" s="13"/>
      <c r="I251" s="4" t="n">
        <f aca="false">ROUND((F251+G251+H251)/30*50,1)</f>
        <v>0</v>
      </c>
      <c r="J251" s="6" t="n">
        <f aca="false">ROUND(50*E251/15+I251,1)</f>
        <v>0</v>
      </c>
      <c r="K251" s="7" t="n">
        <f aca="false">ROUND(100*J251/93.765,0)</f>
        <v>0</v>
      </c>
    </row>
    <row r="252" customFormat="false" ht="12.75" hidden="false" customHeight="true" outlineLevel="0" collapsed="false">
      <c r="A252" s="3" t="s">
        <v>272</v>
      </c>
      <c r="B252" s="3" t="s">
        <v>273</v>
      </c>
      <c r="C252" s="3" t="s">
        <v>20</v>
      </c>
      <c r="D252" s="3" t="n">
        <v>4</v>
      </c>
      <c r="E252" s="4"/>
      <c r="F252" s="13"/>
      <c r="G252" s="13"/>
      <c r="H252" s="13"/>
      <c r="I252" s="4" t="n">
        <f aca="false">ROUND((F252+G252+H252)/30*50,1)</f>
        <v>0</v>
      </c>
      <c r="J252" s="6" t="n">
        <f aca="false">ROUND(50*E252/15+I252,1)</f>
        <v>0</v>
      </c>
      <c r="K252" s="7" t="n">
        <f aca="false">ROUND(100*J252/93.765,0)</f>
        <v>0</v>
      </c>
    </row>
    <row r="253" customFormat="false" ht="12.75" hidden="false" customHeight="true" outlineLevel="0" collapsed="false">
      <c r="A253" s="3" t="s">
        <v>274</v>
      </c>
      <c r="B253" s="3" t="s">
        <v>275</v>
      </c>
      <c r="C253" s="3" t="s">
        <v>20</v>
      </c>
      <c r="D253" s="3" t="n">
        <v>2</v>
      </c>
      <c r="E253" s="4"/>
      <c r="F253" s="13"/>
      <c r="G253" s="13"/>
      <c r="H253" s="13"/>
      <c r="I253" s="4" t="n">
        <f aca="false">ROUND((F253+G253+H253)/30*50,1)</f>
        <v>0</v>
      </c>
      <c r="J253" s="6" t="n">
        <f aca="false">ROUND(50*E253/15+I253,1)</f>
        <v>0</v>
      </c>
      <c r="K253" s="7" t="n">
        <f aca="false">ROUND(100*J253/93.765,0)</f>
        <v>0</v>
      </c>
    </row>
    <row r="254" customFormat="false" ht="12.75" hidden="false" customHeight="true" outlineLevel="0" collapsed="false">
      <c r="A254" s="3" t="s">
        <v>276</v>
      </c>
      <c r="B254" s="3" t="s">
        <v>277</v>
      </c>
      <c r="C254" s="3" t="s">
        <v>20</v>
      </c>
      <c r="D254" s="3" t="n">
        <v>1</v>
      </c>
      <c r="E254" s="4"/>
      <c r="F254" s="13"/>
      <c r="G254" s="13"/>
      <c r="H254" s="13"/>
      <c r="I254" s="4" t="n">
        <f aca="false">ROUND((F254+G254+H254)/30*50,1)</f>
        <v>0</v>
      </c>
      <c r="J254" s="6" t="n">
        <f aca="false">ROUND(50*E254/15+I254,1)</f>
        <v>0</v>
      </c>
      <c r="K254" s="7" t="n">
        <f aca="false">ROUND(100*J254/93.765,0)</f>
        <v>0</v>
      </c>
    </row>
    <row r="255" customFormat="false" ht="12.75" hidden="false" customHeight="true" outlineLevel="0" collapsed="false">
      <c r="A255" s="3" t="s">
        <v>278</v>
      </c>
      <c r="B255" s="3" t="s">
        <v>279</v>
      </c>
      <c r="C255" s="3" t="s">
        <v>20</v>
      </c>
      <c r="D255" s="3" t="n">
        <v>4</v>
      </c>
      <c r="E255" s="4"/>
      <c r="F255" s="13"/>
      <c r="G255" s="13"/>
      <c r="H255" s="13"/>
      <c r="I255" s="4" t="n">
        <f aca="false">ROUND((F255+G255+H255)/30*50,1)</f>
        <v>0</v>
      </c>
      <c r="J255" s="6" t="n">
        <f aca="false">ROUND(50*E255/15+I255,1)</f>
        <v>0</v>
      </c>
      <c r="K255" s="7" t="n">
        <f aca="false">ROUND(100*J255/93.765,0)</f>
        <v>0</v>
      </c>
    </row>
    <row r="256" customFormat="false" ht="12.75" hidden="false" customHeight="true" outlineLevel="0" collapsed="false">
      <c r="A256" s="3" t="s">
        <v>280</v>
      </c>
      <c r="B256" s="3" t="s">
        <v>281</v>
      </c>
      <c r="C256" s="3" t="s">
        <v>20</v>
      </c>
      <c r="D256" s="3" t="n">
        <v>1</v>
      </c>
      <c r="E256" s="4"/>
      <c r="F256" s="13"/>
      <c r="G256" s="13"/>
      <c r="H256" s="13"/>
      <c r="I256" s="4" t="n">
        <f aca="false">ROUND((F256+G256+H256)/30*50,1)</f>
        <v>0</v>
      </c>
      <c r="J256" s="6" t="n">
        <f aca="false">ROUND(50*E256/15+I256,1)</f>
        <v>0</v>
      </c>
      <c r="K256" s="7" t="n">
        <f aca="false">ROUND(100*J256/93.765,0)</f>
        <v>0</v>
      </c>
    </row>
    <row r="257" customFormat="false" ht="12.75" hidden="false" customHeight="true" outlineLevel="0" collapsed="false">
      <c r="A257" s="3" t="s">
        <v>284</v>
      </c>
      <c r="B257" s="3" t="s">
        <v>285</v>
      </c>
      <c r="C257" s="3" t="s">
        <v>20</v>
      </c>
      <c r="D257" s="3" t="n">
        <v>1</v>
      </c>
      <c r="E257" s="4"/>
      <c r="F257" s="13"/>
      <c r="G257" s="13"/>
      <c r="H257" s="13"/>
      <c r="I257" s="4" t="n">
        <f aca="false">ROUND((F257+G257+H257)/30*50,1)</f>
        <v>0</v>
      </c>
      <c r="J257" s="6" t="n">
        <f aca="false">ROUND(50*E257/15+I257,1)</f>
        <v>0</v>
      </c>
      <c r="K257" s="7" t="n">
        <f aca="false">ROUND(100*J257/93.765,0)</f>
        <v>0</v>
      </c>
    </row>
    <row r="258" customFormat="false" ht="12.75" hidden="false" customHeight="true" outlineLevel="0" collapsed="false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</row>
    <row r="259" customFormat="false" ht="12.75" hidden="false" customHeight="true" outlineLevel="0" collapsed="false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</row>
    <row r="260" customFormat="false" ht="12.75" hidden="false" customHeight="true" outlineLevel="0" collapsed="false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</row>
    <row r="261" customFormat="false" ht="12.75" hidden="false" customHeight="true" outlineLevel="0" collapsed="false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</row>
    <row r="262" customFormat="false" ht="12.75" hidden="false" customHeight="true" outlineLevel="0" collapsed="false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</row>
    <row r="263" customFormat="false" ht="12.75" hidden="false" customHeight="true" outlineLevel="0" collapsed="false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</row>
    <row r="264" customFormat="false" ht="12.75" hidden="false" customHeight="true" outlineLevel="0" collapsed="false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</row>
    <row r="265" customFormat="false" ht="12.75" hidden="false" customHeight="true" outlineLevel="0" collapsed="false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</row>
    <row r="266" customFormat="false" ht="12.75" hidden="false" customHeight="true" outlineLevel="0" collapsed="false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</row>
    <row r="267" customFormat="false" ht="12.75" hidden="false" customHeight="true" outlineLevel="0" collapsed="false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</row>
    <row r="268" customFormat="false" ht="12.75" hidden="false" customHeight="true" outlineLevel="0" collapsed="false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</row>
    <row r="269" customFormat="false" ht="12.75" hidden="false" customHeight="true" outlineLevel="0" collapsed="false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</row>
    <row r="270" customFormat="false" ht="12.75" hidden="false" customHeight="true" outlineLevel="0" collapsed="false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</row>
    <row r="271" customFormat="false" ht="12.75" hidden="false" customHeight="true" outlineLevel="0" collapsed="false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</row>
    <row r="272" customFormat="false" ht="12.75" hidden="false" customHeight="true" outlineLevel="0" collapsed="false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</row>
    <row r="273" customFormat="false" ht="12.75" hidden="false" customHeight="true" outlineLevel="0" collapsed="false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</row>
    <row r="274" customFormat="false" ht="12.75" hidden="false" customHeight="true" outlineLevel="0" collapsed="false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</row>
    <row r="275" customFormat="false" ht="12.75" hidden="false" customHeight="true" outlineLevel="0" collapsed="false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</row>
    <row r="276" customFormat="false" ht="12.75" hidden="false" customHeight="true" outlineLevel="0" collapsed="false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</row>
    <row r="277" customFormat="false" ht="12.75" hidden="false" customHeight="true" outlineLevel="0" collapsed="false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</row>
    <row r="278" customFormat="false" ht="12.75" hidden="false" customHeight="true" outlineLevel="0" collapsed="false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</row>
    <row r="279" customFormat="false" ht="12.75" hidden="false" customHeight="true" outlineLevel="0" collapsed="false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</row>
    <row r="280" customFormat="false" ht="12.75" hidden="false" customHeight="true" outlineLevel="0" collapsed="false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</row>
    <row r="281" customFormat="false" ht="12.75" hidden="false" customHeight="true" outlineLevel="0" collapsed="false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</row>
    <row r="282" customFormat="false" ht="12.75" hidden="false" customHeight="true" outlineLevel="0" collapsed="false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</row>
    <row r="283" customFormat="false" ht="12.75" hidden="false" customHeight="true" outlineLevel="0" collapsed="false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</row>
    <row r="284" customFormat="false" ht="12.75" hidden="false" customHeight="true" outlineLevel="0" collapsed="false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</row>
    <row r="285" customFormat="false" ht="12.75" hidden="false" customHeight="true" outlineLevel="0" collapsed="false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</row>
    <row r="286" customFormat="false" ht="12.75" hidden="false" customHeight="true" outlineLevel="0" collapsed="false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</row>
    <row r="287" customFormat="false" ht="12.75" hidden="false" customHeight="true" outlineLevel="0" collapsed="false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</row>
    <row r="288" customFormat="false" ht="12.75" hidden="false" customHeight="true" outlineLevel="0" collapsed="false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</row>
    <row r="289" customFormat="false" ht="12.75" hidden="false" customHeight="true" outlineLevel="0" collapsed="false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</row>
    <row r="290" customFormat="false" ht="12.75" hidden="false" customHeight="true" outlineLevel="0" collapsed="false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</row>
    <row r="291" customFormat="false" ht="12.75" hidden="false" customHeight="true" outlineLevel="0" collapsed="false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</row>
    <row r="292" customFormat="false" ht="12.75" hidden="false" customHeight="true" outlineLevel="0" collapsed="false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</row>
    <row r="293" customFormat="false" ht="12.75" hidden="false" customHeight="true" outlineLevel="0" collapsed="false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</row>
    <row r="294" customFormat="false" ht="12.75" hidden="false" customHeight="true" outlineLevel="0" collapsed="false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</row>
    <row r="295" customFormat="false" ht="12.75" hidden="false" customHeight="true" outlineLevel="0" collapsed="false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</row>
    <row r="296" customFormat="false" ht="12.75" hidden="false" customHeight="true" outlineLevel="0" collapsed="false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</row>
    <row r="297" customFormat="false" ht="12.75" hidden="false" customHeight="true" outlineLevel="0" collapsed="false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</row>
    <row r="298" customFormat="false" ht="12.75" hidden="false" customHeight="true" outlineLevel="0" collapsed="false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</row>
    <row r="299" customFormat="false" ht="12.75" hidden="false" customHeight="true" outlineLevel="0" collapsed="false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</row>
    <row r="300" customFormat="false" ht="12.75" hidden="false" customHeight="true" outlineLevel="0" collapsed="false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</row>
    <row r="301" customFormat="false" ht="12.75" hidden="false" customHeight="true" outlineLevel="0" collapsed="false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</row>
    <row r="302" customFormat="false" ht="12.75" hidden="false" customHeight="true" outlineLevel="0" collapsed="false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</row>
    <row r="303" customFormat="false" ht="12.75" hidden="false" customHeight="true" outlineLevel="0" collapsed="false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</row>
    <row r="304" customFormat="false" ht="12.75" hidden="false" customHeight="true" outlineLevel="0" collapsed="false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</row>
    <row r="305" customFormat="false" ht="12.75" hidden="false" customHeight="true" outlineLevel="0" collapsed="false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</row>
    <row r="306" customFormat="false" ht="12.75" hidden="false" customHeight="true" outlineLevel="0" collapsed="false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</row>
    <row r="307" customFormat="false" ht="12.75" hidden="false" customHeight="true" outlineLevel="0" collapsed="false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</row>
    <row r="308" customFormat="false" ht="12.75" hidden="false" customHeight="true" outlineLevel="0" collapsed="false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</row>
    <row r="309" customFormat="false" ht="12.75" hidden="false" customHeight="true" outlineLevel="0" collapsed="false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</row>
    <row r="310" customFormat="false" ht="12.75" hidden="false" customHeight="true" outlineLevel="0" collapsed="false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</row>
    <row r="311" customFormat="false" ht="12.75" hidden="false" customHeight="true" outlineLevel="0" collapsed="false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</row>
    <row r="312" customFormat="false" ht="12.75" hidden="false" customHeight="true" outlineLevel="0" collapsed="false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</row>
    <row r="313" customFormat="false" ht="12.75" hidden="false" customHeight="true" outlineLevel="0" collapsed="false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</row>
    <row r="314" customFormat="false" ht="12.75" hidden="false" customHeight="true" outlineLevel="0" collapsed="false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</row>
    <row r="315" customFormat="false" ht="12.75" hidden="false" customHeight="true" outlineLevel="0" collapsed="false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</row>
    <row r="316" customFormat="false" ht="12.75" hidden="false" customHeight="true" outlineLevel="0" collapsed="false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</row>
    <row r="317" customFormat="false" ht="12.75" hidden="false" customHeight="true" outlineLevel="0" collapsed="false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</row>
    <row r="318" customFormat="false" ht="12.75" hidden="false" customHeight="true" outlineLevel="0" collapsed="false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</row>
    <row r="319" customFormat="false" ht="12.75" hidden="false" customHeight="true" outlineLevel="0" collapsed="false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</row>
    <row r="320" customFormat="false" ht="12.75" hidden="false" customHeight="true" outlineLevel="0" collapsed="false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</row>
    <row r="321" customFormat="false" ht="12.75" hidden="false" customHeight="true" outlineLevel="0" collapsed="false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</row>
    <row r="322" customFormat="false" ht="12.75" hidden="false" customHeight="true" outlineLevel="0" collapsed="false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</row>
    <row r="323" customFormat="false" ht="12.75" hidden="false" customHeight="true" outlineLevel="0" collapsed="false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</row>
    <row r="324" customFormat="false" ht="12.75" hidden="false" customHeight="true" outlineLevel="0" collapsed="false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</row>
    <row r="325" customFormat="false" ht="12.75" hidden="false" customHeight="true" outlineLevel="0" collapsed="false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</row>
    <row r="326" customFormat="false" ht="12.75" hidden="false" customHeight="true" outlineLevel="0" collapsed="false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</row>
    <row r="327" customFormat="false" ht="12.75" hidden="false" customHeight="true" outlineLevel="0" collapsed="false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</row>
    <row r="328" customFormat="false" ht="12.75" hidden="false" customHeight="true" outlineLevel="0" collapsed="false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</row>
    <row r="329" customFormat="false" ht="12.75" hidden="false" customHeight="true" outlineLevel="0" collapsed="false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</row>
    <row r="330" customFormat="false" ht="12.75" hidden="false" customHeight="true" outlineLevel="0" collapsed="false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</row>
    <row r="331" customFormat="false" ht="12.75" hidden="false" customHeight="true" outlineLevel="0" collapsed="false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</row>
    <row r="332" customFormat="false" ht="12.75" hidden="false" customHeight="true" outlineLevel="0" collapsed="false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</row>
    <row r="333" customFormat="false" ht="12.75" hidden="false" customHeight="true" outlineLevel="0" collapsed="false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</row>
    <row r="334" customFormat="false" ht="12.75" hidden="false" customHeight="true" outlineLevel="0" collapsed="false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</row>
    <row r="335" customFormat="false" ht="12.75" hidden="false" customHeight="true" outlineLevel="0" collapsed="false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</row>
    <row r="336" customFormat="false" ht="12.75" hidden="false" customHeight="true" outlineLevel="0" collapsed="false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</row>
    <row r="337" customFormat="false" ht="12.75" hidden="false" customHeight="true" outlineLevel="0" collapsed="false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</row>
    <row r="338" customFormat="false" ht="12.75" hidden="false" customHeight="true" outlineLevel="0" collapsed="false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</row>
    <row r="339" customFormat="false" ht="12.75" hidden="false" customHeight="true" outlineLevel="0" collapsed="false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</row>
    <row r="340" customFormat="false" ht="12.75" hidden="false" customHeight="true" outlineLevel="0" collapsed="false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</row>
    <row r="341" customFormat="false" ht="12.75" hidden="false" customHeight="true" outlineLevel="0" collapsed="false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</row>
    <row r="342" customFormat="false" ht="12.75" hidden="false" customHeight="true" outlineLevel="0" collapsed="false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</row>
    <row r="343" customFormat="false" ht="12.75" hidden="false" customHeight="true" outlineLevel="0" collapsed="false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</row>
    <row r="344" customFormat="false" ht="12.75" hidden="false" customHeight="true" outlineLevel="0" collapsed="false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</row>
    <row r="345" customFormat="false" ht="12.75" hidden="false" customHeight="true" outlineLevel="0" collapsed="false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</row>
    <row r="346" customFormat="false" ht="12.75" hidden="false" customHeight="true" outlineLevel="0" collapsed="false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</row>
    <row r="347" customFormat="false" ht="12.75" hidden="false" customHeight="true" outlineLevel="0" collapsed="false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</row>
    <row r="348" customFormat="false" ht="12.75" hidden="false" customHeight="true" outlineLevel="0" collapsed="false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</row>
    <row r="349" customFormat="false" ht="12.75" hidden="false" customHeight="true" outlineLevel="0" collapsed="false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</row>
    <row r="350" customFormat="false" ht="12.75" hidden="false" customHeight="true" outlineLevel="0" collapsed="false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</row>
    <row r="351" customFormat="false" ht="12.75" hidden="false" customHeight="true" outlineLevel="0" collapsed="false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</row>
    <row r="352" customFormat="false" ht="12.75" hidden="false" customHeight="true" outlineLevel="0" collapsed="false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</row>
    <row r="353" customFormat="false" ht="12.75" hidden="false" customHeight="true" outlineLevel="0" collapsed="false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</row>
    <row r="354" customFormat="false" ht="12.75" hidden="false" customHeight="true" outlineLevel="0" collapsed="false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</row>
    <row r="355" customFormat="false" ht="12.75" hidden="false" customHeight="true" outlineLevel="0" collapsed="false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</row>
    <row r="356" customFormat="false" ht="12.75" hidden="false" customHeight="true" outlineLevel="0" collapsed="false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</row>
    <row r="357" customFormat="false" ht="12.75" hidden="false" customHeight="true" outlineLevel="0" collapsed="false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</row>
    <row r="358" customFormat="false" ht="12.75" hidden="false" customHeight="true" outlineLevel="0" collapsed="false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</row>
    <row r="359" customFormat="false" ht="12.75" hidden="false" customHeight="true" outlineLevel="0" collapsed="false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</row>
    <row r="360" customFormat="false" ht="12.75" hidden="false" customHeight="true" outlineLevel="0" collapsed="false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</row>
    <row r="361" customFormat="false" ht="12.75" hidden="false" customHeight="true" outlineLevel="0" collapsed="false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</row>
    <row r="362" customFormat="false" ht="12.75" hidden="false" customHeight="true" outlineLevel="0" collapsed="false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</row>
    <row r="363" customFormat="false" ht="12.75" hidden="false" customHeight="true" outlineLevel="0" collapsed="false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</row>
    <row r="364" customFormat="false" ht="12.75" hidden="false" customHeight="true" outlineLevel="0" collapsed="false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</row>
    <row r="365" customFormat="false" ht="12.75" hidden="false" customHeight="true" outlineLevel="0" collapsed="false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</row>
    <row r="366" customFormat="false" ht="12.75" hidden="false" customHeight="true" outlineLevel="0" collapsed="false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</row>
    <row r="367" customFormat="false" ht="12.75" hidden="false" customHeight="true" outlineLevel="0" collapsed="false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</row>
    <row r="368" customFormat="false" ht="12.75" hidden="false" customHeight="true" outlineLevel="0" collapsed="false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</row>
    <row r="369" customFormat="false" ht="12.75" hidden="false" customHeight="true" outlineLevel="0" collapsed="false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</row>
    <row r="370" customFormat="false" ht="12.75" hidden="false" customHeight="true" outlineLevel="0" collapsed="false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</row>
    <row r="371" customFormat="false" ht="12.75" hidden="false" customHeight="true" outlineLevel="0" collapsed="false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</row>
    <row r="372" customFormat="false" ht="12.75" hidden="false" customHeight="true" outlineLevel="0" collapsed="false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</row>
    <row r="373" customFormat="false" ht="12.75" hidden="false" customHeight="true" outlineLevel="0" collapsed="false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</row>
    <row r="374" customFormat="false" ht="12.75" hidden="false" customHeight="true" outlineLevel="0" collapsed="false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</row>
    <row r="375" customFormat="false" ht="12.75" hidden="false" customHeight="true" outlineLevel="0" collapsed="false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</row>
    <row r="376" customFormat="false" ht="12.75" hidden="false" customHeight="true" outlineLevel="0" collapsed="false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</row>
    <row r="377" customFormat="false" ht="12.75" hidden="false" customHeight="true" outlineLevel="0" collapsed="false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</row>
    <row r="378" customFormat="false" ht="12.75" hidden="false" customHeight="true" outlineLevel="0" collapsed="false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</row>
    <row r="379" customFormat="false" ht="12.75" hidden="false" customHeight="true" outlineLevel="0" collapsed="false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</row>
    <row r="380" customFormat="false" ht="12.75" hidden="false" customHeight="true" outlineLevel="0" collapsed="false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</row>
    <row r="381" customFormat="false" ht="12.75" hidden="false" customHeight="true" outlineLevel="0" collapsed="false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</row>
    <row r="382" customFormat="false" ht="12.75" hidden="false" customHeight="true" outlineLevel="0" collapsed="false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</row>
    <row r="383" customFormat="false" ht="12.75" hidden="false" customHeight="true" outlineLevel="0" collapsed="false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</row>
    <row r="384" customFormat="false" ht="12.75" hidden="false" customHeight="true" outlineLevel="0" collapsed="false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</row>
    <row r="385" customFormat="false" ht="12.75" hidden="false" customHeight="true" outlineLevel="0" collapsed="false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</row>
    <row r="386" customFormat="false" ht="12.75" hidden="false" customHeight="true" outlineLevel="0" collapsed="false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</row>
    <row r="387" customFormat="false" ht="12.75" hidden="false" customHeight="true" outlineLevel="0" collapsed="false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</row>
    <row r="388" customFormat="false" ht="12.75" hidden="false" customHeight="true" outlineLevel="0" collapsed="false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</row>
    <row r="389" customFormat="false" ht="12.75" hidden="false" customHeight="true" outlineLevel="0" collapsed="false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</row>
    <row r="390" customFormat="false" ht="12.75" hidden="false" customHeight="true" outlineLevel="0" collapsed="false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</row>
    <row r="391" customFormat="false" ht="12.75" hidden="false" customHeight="true" outlineLevel="0" collapsed="false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</row>
    <row r="392" customFormat="false" ht="12.75" hidden="false" customHeight="true" outlineLevel="0" collapsed="false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</row>
    <row r="393" customFormat="false" ht="12.75" hidden="false" customHeight="true" outlineLevel="0" collapsed="false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</row>
    <row r="394" customFormat="false" ht="12.75" hidden="false" customHeight="true" outlineLevel="0" collapsed="false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</row>
    <row r="395" customFormat="false" ht="12.75" hidden="false" customHeight="true" outlineLevel="0" collapsed="false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</row>
    <row r="396" customFormat="false" ht="12.75" hidden="false" customHeight="true" outlineLevel="0" collapsed="false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</row>
    <row r="397" customFormat="false" ht="12.75" hidden="false" customHeight="true" outlineLevel="0" collapsed="false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</row>
    <row r="398" customFormat="false" ht="12.75" hidden="false" customHeight="true" outlineLevel="0" collapsed="false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</row>
    <row r="399" customFormat="false" ht="12.75" hidden="false" customHeight="true" outlineLevel="0" collapsed="false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</row>
    <row r="400" customFormat="false" ht="12.75" hidden="false" customHeight="true" outlineLevel="0" collapsed="false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</row>
    <row r="401" customFormat="false" ht="12.75" hidden="false" customHeight="true" outlineLevel="0" collapsed="false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</row>
    <row r="402" customFormat="false" ht="12.75" hidden="false" customHeight="true" outlineLevel="0" collapsed="false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</row>
    <row r="403" customFormat="false" ht="12.75" hidden="false" customHeight="true" outlineLevel="0" collapsed="false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</row>
    <row r="404" customFormat="false" ht="12.75" hidden="false" customHeight="true" outlineLevel="0" collapsed="false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</row>
    <row r="405" customFormat="false" ht="12.75" hidden="false" customHeight="true" outlineLevel="0" collapsed="false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</row>
    <row r="406" customFormat="false" ht="12.75" hidden="false" customHeight="true" outlineLevel="0" collapsed="false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</row>
    <row r="407" customFormat="false" ht="12.75" hidden="false" customHeight="true" outlineLevel="0" collapsed="false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</row>
    <row r="408" customFormat="false" ht="12.75" hidden="false" customHeight="true" outlineLevel="0" collapsed="false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</row>
    <row r="409" customFormat="false" ht="12.75" hidden="false" customHeight="true" outlineLevel="0" collapsed="false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</row>
    <row r="410" customFormat="false" ht="12.75" hidden="false" customHeight="true" outlineLevel="0" collapsed="false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</row>
    <row r="411" customFormat="false" ht="12.75" hidden="false" customHeight="true" outlineLevel="0" collapsed="false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</row>
    <row r="412" customFormat="false" ht="12.75" hidden="false" customHeight="true" outlineLevel="0" collapsed="false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</row>
    <row r="413" customFormat="false" ht="12.75" hidden="false" customHeight="true" outlineLevel="0" collapsed="false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</row>
    <row r="414" customFormat="false" ht="12.75" hidden="false" customHeight="true" outlineLevel="0" collapsed="false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</row>
    <row r="415" customFormat="false" ht="12.75" hidden="false" customHeight="true" outlineLevel="0" collapsed="false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</row>
    <row r="416" customFormat="false" ht="12.75" hidden="false" customHeight="true" outlineLevel="0" collapsed="false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</row>
    <row r="417" customFormat="false" ht="12.75" hidden="false" customHeight="true" outlineLevel="0" collapsed="false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</row>
    <row r="418" customFormat="false" ht="12.75" hidden="false" customHeight="true" outlineLevel="0" collapsed="false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</row>
    <row r="419" customFormat="false" ht="12.75" hidden="false" customHeight="true" outlineLevel="0" collapsed="false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</row>
    <row r="420" customFormat="false" ht="12.75" hidden="false" customHeight="true" outlineLevel="0" collapsed="false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</row>
    <row r="421" customFormat="false" ht="12.75" hidden="false" customHeight="true" outlineLevel="0" collapsed="false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</row>
    <row r="422" customFormat="false" ht="12.75" hidden="false" customHeight="true" outlineLevel="0" collapsed="false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</row>
    <row r="423" customFormat="false" ht="12.75" hidden="false" customHeight="true" outlineLevel="0" collapsed="false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</row>
    <row r="424" customFormat="false" ht="12.75" hidden="false" customHeight="true" outlineLevel="0" collapsed="false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</row>
    <row r="425" customFormat="false" ht="12.75" hidden="false" customHeight="true" outlineLevel="0" collapsed="false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</row>
    <row r="426" customFormat="false" ht="12.75" hidden="false" customHeight="true" outlineLevel="0" collapsed="false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</row>
    <row r="427" customFormat="false" ht="12.75" hidden="false" customHeight="true" outlineLevel="0" collapsed="false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</row>
    <row r="428" customFormat="false" ht="12.75" hidden="false" customHeight="true" outlineLevel="0" collapsed="false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</row>
    <row r="429" customFormat="false" ht="12.75" hidden="false" customHeight="true" outlineLevel="0" collapsed="false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</row>
    <row r="430" customFormat="false" ht="12.75" hidden="false" customHeight="true" outlineLevel="0" collapsed="false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</row>
    <row r="431" customFormat="false" ht="12.75" hidden="false" customHeight="true" outlineLevel="0" collapsed="false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</row>
    <row r="432" customFormat="false" ht="12.75" hidden="false" customHeight="true" outlineLevel="0" collapsed="false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</row>
    <row r="433" customFormat="false" ht="12.75" hidden="false" customHeight="true" outlineLevel="0" collapsed="false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</row>
    <row r="434" customFormat="false" ht="12.75" hidden="false" customHeight="true" outlineLevel="0" collapsed="false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</row>
    <row r="435" customFormat="false" ht="12.75" hidden="false" customHeight="true" outlineLevel="0" collapsed="false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</row>
    <row r="436" customFormat="false" ht="12.75" hidden="false" customHeight="true" outlineLevel="0" collapsed="false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</row>
    <row r="437" customFormat="false" ht="12.75" hidden="false" customHeight="true" outlineLevel="0" collapsed="false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</row>
    <row r="438" customFormat="false" ht="12.75" hidden="false" customHeight="true" outlineLevel="0" collapsed="false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</row>
    <row r="439" customFormat="false" ht="12.75" hidden="false" customHeight="true" outlineLevel="0" collapsed="false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</row>
    <row r="440" customFormat="false" ht="12.75" hidden="false" customHeight="true" outlineLevel="0" collapsed="false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</row>
    <row r="441" customFormat="false" ht="12.75" hidden="false" customHeight="true" outlineLevel="0" collapsed="false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</row>
    <row r="442" customFormat="false" ht="12.75" hidden="false" customHeight="true" outlineLevel="0" collapsed="false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</row>
    <row r="443" customFormat="false" ht="12.75" hidden="false" customHeight="true" outlineLevel="0" collapsed="false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</row>
    <row r="444" customFormat="false" ht="12.75" hidden="false" customHeight="true" outlineLevel="0" collapsed="false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</row>
    <row r="445" customFormat="false" ht="12.75" hidden="false" customHeight="true" outlineLevel="0" collapsed="false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</row>
    <row r="446" customFormat="false" ht="12.75" hidden="false" customHeight="true" outlineLevel="0" collapsed="false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</row>
    <row r="447" customFormat="false" ht="12.75" hidden="false" customHeight="true" outlineLevel="0" collapsed="false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</row>
    <row r="448" customFormat="false" ht="12.75" hidden="false" customHeight="true" outlineLevel="0" collapsed="false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</row>
    <row r="449" customFormat="false" ht="12.75" hidden="false" customHeight="true" outlineLevel="0" collapsed="false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</row>
    <row r="450" customFormat="false" ht="12.75" hidden="false" customHeight="true" outlineLevel="0" collapsed="false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</row>
    <row r="451" customFormat="false" ht="12.75" hidden="false" customHeight="true" outlineLevel="0" collapsed="false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</row>
    <row r="452" customFormat="false" ht="12.75" hidden="false" customHeight="true" outlineLevel="0" collapsed="false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</row>
    <row r="453" customFormat="false" ht="12.75" hidden="false" customHeight="true" outlineLevel="0" collapsed="false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</row>
    <row r="454" customFormat="false" ht="12.75" hidden="false" customHeight="true" outlineLevel="0" collapsed="false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</row>
    <row r="455" customFormat="false" ht="12.75" hidden="false" customHeight="true" outlineLevel="0" collapsed="false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</row>
    <row r="456" customFormat="false" ht="12.75" hidden="false" customHeight="true" outlineLevel="0" collapsed="false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</row>
    <row r="457" customFormat="false" ht="12.75" hidden="false" customHeight="true" outlineLevel="0" collapsed="false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</row>
    <row r="458" customFormat="false" ht="12.75" hidden="false" customHeight="true" outlineLevel="0" collapsed="false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</row>
    <row r="459" customFormat="false" ht="12.75" hidden="false" customHeight="true" outlineLevel="0" collapsed="false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</row>
    <row r="460" customFormat="false" ht="12.75" hidden="false" customHeight="true" outlineLevel="0" collapsed="false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</row>
    <row r="461" customFormat="false" ht="12.75" hidden="false" customHeight="true" outlineLevel="0" collapsed="false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</row>
    <row r="462" customFormat="false" ht="12.75" hidden="false" customHeight="true" outlineLevel="0" collapsed="false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</row>
    <row r="463" customFormat="false" ht="12.75" hidden="false" customHeight="true" outlineLevel="0" collapsed="false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</row>
    <row r="464" customFormat="false" ht="12.75" hidden="false" customHeight="true" outlineLevel="0" collapsed="false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</row>
    <row r="465" customFormat="false" ht="12.75" hidden="false" customHeight="true" outlineLevel="0" collapsed="false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</row>
    <row r="466" customFormat="false" ht="12.75" hidden="false" customHeight="true" outlineLevel="0" collapsed="false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</row>
    <row r="467" customFormat="false" ht="12.75" hidden="false" customHeight="true" outlineLevel="0" collapsed="false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</row>
    <row r="468" customFormat="false" ht="12.75" hidden="false" customHeight="true" outlineLevel="0" collapsed="false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</row>
    <row r="469" customFormat="false" ht="12.75" hidden="false" customHeight="true" outlineLevel="0" collapsed="false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</row>
    <row r="470" customFormat="false" ht="12.75" hidden="false" customHeight="true" outlineLevel="0" collapsed="false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</row>
    <row r="471" customFormat="false" ht="12.75" hidden="false" customHeight="true" outlineLevel="0" collapsed="false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</row>
    <row r="472" customFormat="false" ht="12.75" hidden="false" customHeight="true" outlineLevel="0" collapsed="false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</row>
    <row r="473" customFormat="false" ht="12.75" hidden="false" customHeight="true" outlineLevel="0" collapsed="false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</row>
    <row r="474" customFormat="false" ht="12.75" hidden="false" customHeight="true" outlineLevel="0" collapsed="false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</row>
    <row r="475" customFormat="false" ht="12.75" hidden="false" customHeight="true" outlineLevel="0" collapsed="false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</row>
    <row r="476" customFormat="false" ht="12.75" hidden="false" customHeight="true" outlineLevel="0" collapsed="false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</row>
    <row r="477" customFormat="false" ht="12.75" hidden="false" customHeight="true" outlineLevel="0" collapsed="false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</row>
    <row r="478" customFormat="false" ht="12.75" hidden="false" customHeight="true" outlineLevel="0" collapsed="false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</row>
    <row r="479" customFormat="false" ht="12.75" hidden="false" customHeight="true" outlineLevel="0" collapsed="false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</row>
    <row r="480" customFormat="false" ht="12.75" hidden="false" customHeight="true" outlineLevel="0" collapsed="false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</row>
    <row r="481" customFormat="false" ht="12.75" hidden="false" customHeight="true" outlineLevel="0" collapsed="false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</row>
    <row r="482" customFormat="false" ht="12.75" hidden="false" customHeight="true" outlineLevel="0" collapsed="false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</row>
    <row r="483" customFormat="false" ht="12.75" hidden="false" customHeight="true" outlineLevel="0" collapsed="false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</row>
    <row r="484" customFormat="false" ht="12.75" hidden="false" customHeight="true" outlineLevel="0" collapsed="false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</row>
    <row r="485" customFormat="false" ht="12.75" hidden="false" customHeight="true" outlineLevel="0" collapsed="false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</row>
    <row r="486" customFormat="false" ht="12.75" hidden="false" customHeight="true" outlineLevel="0" collapsed="false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</row>
    <row r="487" customFormat="false" ht="12.75" hidden="false" customHeight="true" outlineLevel="0" collapsed="false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</row>
    <row r="488" customFormat="false" ht="12.75" hidden="false" customHeight="true" outlineLevel="0" collapsed="false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</row>
    <row r="489" customFormat="false" ht="12.75" hidden="false" customHeight="true" outlineLevel="0" collapsed="false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</row>
    <row r="490" customFormat="false" ht="12.75" hidden="false" customHeight="true" outlineLevel="0" collapsed="false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</row>
    <row r="491" customFormat="false" ht="12.75" hidden="false" customHeight="true" outlineLevel="0" collapsed="false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</row>
    <row r="492" customFormat="false" ht="12.75" hidden="false" customHeight="true" outlineLevel="0" collapsed="false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</row>
    <row r="493" customFormat="false" ht="12.75" hidden="false" customHeight="true" outlineLevel="0" collapsed="false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</row>
    <row r="494" customFormat="false" ht="12.75" hidden="false" customHeight="true" outlineLevel="0" collapsed="false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</row>
    <row r="495" customFormat="false" ht="12.75" hidden="false" customHeight="true" outlineLevel="0" collapsed="false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</row>
    <row r="496" customFormat="false" ht="12.75" hidden="false" customHeight="true" outlineLevel="0" collapsed="false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</row>
    <row r="497" customFormat="false" ht="12.75" hidden="false" customHeight="true" outlineLevel="0" collapsed="false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</row>
    <row r="498" customFormat="false" ht="12.75" hidden="false" customHeight="true" outlineLevel="0" collapsed="false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</row>
    <row r="499" customFormat="false" ht="12.75" hidden="false" customHeight="true" outlineLevel="0" collapsed="false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</row>
    <row r="500" customFormat="false" ht="12.75" hidden="false" customHeight="true" outlineLevel="0" collapsed="false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</row>
    <row r="501" customFormat="false" ht="12.75" hidden="false" customHeight="true" outlineLevel="0" collapsed="false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</row>
    <row r="502" customFormat="false" ht="12.75" hidden="false" customHeight="true" outlineLevel="0" collapsed="false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</row>
    <row r="503" customFormat="false" ht="12.75" hidden="false" customHeight="true" outlineLevel="0" collapsed="false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</row>
    <row r="504" customFormat="false" ht="12.75" hidden="false" customHeight="true" outlineLevel="0" collapsed="false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</row>
    <row r="505" customFormat="false" ht="12.75" hidden="false" customHeight="true" outlineLevel="0" collapsed="false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</row>
    <row r="506" customFormat="false" ht="12.75" hidden="false" customHeight="true" outlineLevel="0" collapsed="false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</row>
    <row r="507" customFormat="false" ht="12.75" hidden="false" customHeight="true" outlineLevel="0" collapsed="false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</row>
    <row r="508" customFormat="false" ht="12.75" hidden="false" customHeight="true" outlineLevel="0" collapsed="false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</row>
    <row r="509" customFormat="false" ht="12.75" hidden="false" customHeight="true" outlineLevel="0" collapsed="false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</row>
    <row r="510" customFormat="false" ht="12.75" hidden="false" customHeight="true" outlineLevel="0" collapsed="false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</row>
    <row r="511" customFormat="false" ht="12.75" hidden="false" customHeight="true" outlineLevel="0" collapsed="false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</row>
    <row r="512" customFormat="false" ht="12.75" hidden="false" customHeight="true" outlineLevel="0" collapsed="false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</row>
    <row r="513" customFormat="false" ht="12.75" hidden="false" customHeight="true" outlineLevel="0" collapsed="false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</row>
    <row r="514" customFormat="false" ht="12.75" hidden="false" customHeight="true" outlineLevel="0" collapsed="false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</row>
    <row r="515" customFormat="false" ht="12.75" hidden="false" customHeight="true" outlineLevel="0" collapsed="false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</row>
    <row r="516" customFormat="false" ht="12.75" hidden="false" customHeight="true" outlineLevel="0" collapsed="false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</row>
    <row r="517" customFormat="false" ht="12.75" hidden="false" customHeight="true" outlineLevel="0" collapsed="false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</row>
    <row r="518" customFormat="false" ht="12.75" hidden="false" customHeight="true" outlineLevel="0" collapsed="false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</row>
    <row r="519" customFormat="false" ht="12.75" hidden="false" customHeight="true" outlineLevel="0" collapsed="false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</row>
    <row r="520" customFormat="false" ht="12.75" hidden="false" customHeight="true" outlineLevel="0" collapsed="false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</row>
    <row r="521" customFormat="false" ht="12.75" hidden="false" customHeight="true" outlineLevel="0" collapsed="false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</row>
    <row r="522" customFormat="false" ht="12.75" hidden="false" customHeight="true" outlineLevel="0" collapsed="false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</row>
    <row r="523" customFormat="false" ht="12.75" hidden="false" customHeight="true" outlineLevel="0" collapsed="false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</row>
    <row r="524" customFormat="false" ht="12.75" hidden="false" customHeight="true" outlineLevel="0" collapsed="false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</row>
    <row r="525" customFormat="false" ht="12.75" hidden="false" customHeight="true" outlineLevel="0" collapsed="false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</row>
    <row r="526" customFormat="false" ht="12.75" hidden="false" customHeight="true" outlineLevel="0" collapsed="false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</row>
    <row r="527" customFormat="false" ht="12.75" hidden="false" customHeight="true" outlineLevel="0" collapsed="false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</row>
    <row r="528" customFormat="false" ht="12.75" hidden="false" customHeight="true" outlineLevel="0" collapsed="false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</row>
    <row r="529" customFormat="false" ht="12.75" hidden="false" customHeight="true" outlineLevel="0" collapsed="false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</row>
    <row r="530" customFormat="false" ht="12.75" hidden="false" customHeight="true" outlineLevel="0" collapsed="false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</row>
    <row r="531" customFormat="false" ht="12.75" hidden="false" customHeight="true" outlineLevel="0" collapsed="false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</row>
    <row r="532" customFormat="false" ht="12.75" hidden="false" customHeight="true" outlineLevel="0" collapsed="false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</row>
    <row r="533" customFormat="false" ht="12.75" hidden="false" customHeight="true" outlineLevel="0" collapsed="false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</row>
    <row r="534" customFormat="false" ht="12.75" hidden="false" customHeight="true" outlineLevel="0" collapsed="false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</row>
    <row r="535" customFormat="false" ht="12.75" hidden="false" customHeight="true" outlineLevel="0" collapsed="false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</row>
    <row r="536" customFormat="false" ht="12.75" hidden="false" customHeight="true" outlineLevel="0" collapsed="false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</row>
    <row r="537" customFormat="false" ht="12.75" hidden="false" customHeight="true" outlineLevel="0" collapsed="false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</row>
    <row r="538" customFormat="false" ht="12.75" hidden="false" customHeight="true" outlineLevel="0" collapsed="false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</row>
    <row r="539" customFormat="false" ht="12.75" hidden="false" customHeight="true" outlineLevel="0" collapsed="false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</row>
    <row r="540" customFormat="false" ht="12.75" hidden="false" customHeight="true" outlineLevel="0" collapsed="false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</row>
    <row r="541" customFormat="false" ht="12.75" hidden="false" customHeight="true" outlineLevel="0" collapsed="false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</row>
    <row r="542" customFormat="false" ht="12.75" hidden="false" customHeight="true" outlineLevel="0" collapsed="false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</row>
    <row r="543" customFormat="false" ht="12.75" hidden="false" customHeight="true" outlineLevel="0" collapsed="false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</row>
    <row r="544" customFormat="false" ht="12.75" hidden="false" customHeight="true" outlineLevel="0" collapsed="false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</row>
    <row r="545" customFormat="false" ht="12.75" hidden="false" customHeight="true" outlineLevel="0" collapsed="false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</row>
    <row r="546" customFormat="false" ht="12.75" hidden="false" customHeight="true" outlineLevel="0" collapsed="false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</row>
    <row r="547" customFormat="false" ht="12.75" hidden="false" customHeight="true" outlineLevel="0" collapsed="false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</row>
    <row r="548" customFormat="false" ht="12.75" hidden="false" customHeight="true" outlineLevel="0" collapsed="false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</row>
    <row r="549" customFormat="false" ht="12.75" hidden="false" customHeight="true" outlineLevel="0" collapsed="false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</row>
    <row r="550" customFormat="false" ht="12.75" hidden="false" customHeight="true" outlineLevel="0" collapsed="false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</row>
    <row r="551" customFormat="false" ht="12.75" hidden="false" customHeight="true" outlineLevel="0" collapsed="false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</row>
    <row r="552" customFormat="false" ht="12.75" hidden="false" customHeight="true" outlineLevel="0" collapsed="false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</row>
    <row r="553" customFormat="false" ht="12.75" hidden="false" customHeight="true" outlineLevel="0" collapsed="false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</row>
    <row r="554" customFormat="false" ht="12.75" hidden="false" customHeight="true" outlineLevel="0" collapsed="false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</row>
    <row r="555" customFormat="false" ht="12.75" hidden="false" customHeight="true" outlineLevel="0" collapsed="false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</row>
    <row r="556" customFormat="false" ht="12.75" hidden="false" customHeight="true" outlineLevel="0" collapsed="false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</row>
    <row r="557" customFormat="false" ht="12.75" hidden="false" customHeight="true" outlineLevel="0" collapsed="false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</row>
    <row r="558" customFormat="false" ht="12.75" hidden="false" customHeight="true" outlineLevel="0" collapsed="false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</row>
    <row r="559" customFormat="false" ht="12.75" hidden="false" customHeight="true" outlineLevel="0" collapsed="false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</row>
    <row r="560" customFormat="false" ht="12.75" hidden="false" customHeight="true" outlineLevel="0" collapsed="false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</row>
    <row r="561" customFormat="false" ht="12.75" hidden="false" customHeight="true" outlineLevel="0" collapsed="false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</row>
    <row r="562" customFormat="false" ht="12.75" hidden="false" customHeight="true" outlineLevel="0" collapsed="false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</row>
    <row r="563" customFormat="false" ht="12.75" hidden="false" customHeight="true" outlineLevel="0" collapsed="false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</row>
    <row r="564" customFormat="false" ht="12.75" hidden="false" customHeight="true" outlineLevel="0" collapsed="false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</row>
    <row r="565" customFormat="false" ht="12.75" hidden="false" customHeight="true" outlineLevel="0" collapsed="false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</row>
    <row r="566" customFormat="false" ht="12.75" hidden="false" customHeight="true" outlineLevel="0" collapsed="false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</row>
    <row r="567" customFormat="false" ht="12.75" hidden="false" customHeight="true" outlineLevel="0" collapsed="false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</row>
    <row r="568" customFormat="false" ht="12.75" hidden="false" customHeight="true" outlineLevel="0" collapsed="false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</row>
    <row r="569" customFormat="false" ht="12.75" hidden="false" customHeight="true" outlineLevel="0" collapsed="false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</row>
    <row r="570" customFormat="false" ht="12.75" hidden="false" customHeight="true" outlineLevel="0" collapsed="false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</row>
    <row r="571" customFormat="false" ht="12.75" hidden="false" customHeight="true" outlineLevel="0" collapsed="false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</row>
    <row r="572" customFormat="false" ht="12.75" hidden="false" customHeight="true" outlineLevel="0" collapsed="false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</row>
    <row r="573" customFormat="false" ht="12.75" hidden="false" customHeight="true" outlineLevel="0" collapsed="false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</row>
    <row r="574" customFormat="false" ht="12.75" hidden="false" customHeight="true" outlineLevel="0" collapsed="false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</row>
    <row r="575" customFormat="false" ht="12.75" hidden="false" customHeight="true" outlineLevel="0" collapsed="false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</row>
    <row r="576" customFormat="false" ht="12.75" hidden="false" customHeight="true" outlineLevel="0" collapsed="false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</row>
    <row r="577" customFormat="false" ht="12.75" hidden="false" customHeight="true" outlineLevel="0" collapsed="false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</row>
    <row r="578" customFormat="false" ht="12.75" hidden="false" customHeight="true" outlineLevel="0" collapsed="false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</row>
    <row r="579" customFormat="false" ht="12.75" hidden="false" customHeight="true" outlineLevel="0" collapsed="false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</row>
    <row r="580" customFormat="false" ht="12.75" hidden="false" customHeight="true" outlineLevel="0" collapsed="false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</row>
    <row r="581" customFormat="false" ht="12.75" hidden="false" customHeight="true" outlineLevel="0" collapsed="false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</row>
    <row r="582" customFormat="false" ht="12.75" hidden="false" customHeight="true" outlineLevel="0" collapsed="false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</row>
    <row r="583" customFormat="false" ht="12.75" hidden="false" customHeight="true" outlineLevel="0" collapsed="false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</row>
    <row r="584" customFormat="false" ht="12.75" hidden="false" customHeight="true" outlineLevel="0" collapsed="false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</row>
    <row r="585" customFormat="false" ht="12.75" hidden="false" customHeight="true" outlineLevel="0" collapsed="false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</row>
    <row r="586" customFormat="false" ht="12.75" hidden="false" customHeight="true" outlineLevel="0" collapsed="false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</row>
    <row r="587" customFormat="false" ht="12.75" hidden="false" customHeight="true" outlineLevel="0" collapsed="false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</row>
    <row r="588" customFormat="false" ht="12.75" hidden="false" customHeight="true" outlineLevel="0" collapsed="false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</row>
    <row r="589" customFormat="false" ht="12.75" hidden="false" customHeight="true" outlineLevel="0" collapsed="false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</row>
    <row r="590" customFormat="false" ht="12.75" hidden="false" customHeight="true" outlineLevel="0" collapsed="false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</row>
    <row r="591" customFormat="false" ht="12.75" hidden="false" customHeight="true" outlineLevel="0" collapsed="false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</row>
    <row r="592" customFormat="false" ht="12.75" hidden="false" customHeight="true" outlineLevel="0" collapsed="false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</row>
    <row r="593" customFormat="false" ht="12.75" hidden="false" customHeight="true" outlineLevel="0" collapsed="false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</row>
    <row r="594" customFormat="false" ht="12.75" hidden="false" customHeight="true" outlineLevel="0" collapsed="false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</row>
    <row r="595" customFormat="false" ht="12.75" hidden="false" customHeight="true" outlineLevel="0" collapsed="false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</row>
    <row r="596" customFormat="false" ht="12.75" hidden="false" customHeight="true" outlineLevel="0" collapsed="false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</row>
    <row r="597" customFormat="false" ht="12.75" hidden="false" customHeight="true" outlineLevel="0" collapsed="false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</row>
    <row r="598" customFormat="false" ht="12.75" hidden="false" customHeight="true" outlineLevel="0" collapsed="false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</row>
    <row r="599" customFormat="false" ht="12.75" hidden="false" customHeight="true" outlineLevel="0" collapsed="false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</row>
    <row r="600" customFormat="false" ht="12.75" hidden="false" customHeight="true" outlineLevel="0" collapsed="false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</row>
    <row r="601" customFormat="false" ht="12.75" hidden="false" customHeight="true" outlineLevel="0" collapsed="false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</row>
    <row r="602" customFormat="false" ht="12.75" hidden="false" customHeight="true" outlineLevel="0" collapsed="false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</row>
    <row r="603" customFormat="false" ht="12.75" hidden="false" customHeight="true" outlineLevel="0" collapsed="false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</row>
    <row r="604" customFormat="false" ht="12.75" hidden="false" customHeight="true" outlineLevel="0" collapsed="false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</row>
    <row r="605" customFormat="false" ht="12.75" hidden="false" customHeight="true" outlineLevel="0" collapsed="false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</row>
    <row r="606" customFormat="false" ht="12.75" hidden="false" customHeight="true" outlineLevel="0" collapsed="false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</row>
    <row r="607" customFormat="false" ht="12.75" hidden="false" customHeight="true" outlineLevel="0" collapsed="false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</row>
    <row r="608" customFormat="false" ht="12.75" hidden="false" customHeight="true" outlineLevel="0" collapsed="false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</row>
    <row r="609" customFormat="false" ht="12.75" hidden="false" customHeight="true" outlineLevel="0" collapsed="false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</row>
    <row r="610" customFormat="false" ht="12.75" hidden="false" customHeight="true" outlineLevel="0" collapsed="false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</row>
    <row r="611" customFormat="false" ht="12.75" hidden="false" customHeight="true" outlineLevel="0" collapsed="false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</row>
    <row r="612" customFormat="false" ht="12.75" hidden="false" customHeight="true" outlineLevel="0" collapsed="false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</row>
    <row r="613" customFormat="false" ht="12.75" hidden="false" customHeight="true" outlineLevel="0" collapsed="false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</row>
    <row r="614" customFormat="false" ht="12.75" hidden="false" customHeight="true" outlineLevel="0" collapsed="false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</row>
    <row r="615" customFormat="false" ht="12.75" hidden="false" customHeight="true" outlineLevel="0" collapsed="false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</row>
    <row r="616" customFormat="false" ht="12.75" hidden="false" customHeight="true" outlineLevel="0" collapsed="false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</row>
    <row r="617" customFormat="false" ht="12.75" hidden="false" customHeight="true" outlineLevel="0" collapsed="false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</row>
    <row r="618" customFormat="false" ht="12.75" hidden="false" customHeight="true" outlineLevel="0" collapsed="false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</row>
    <row r="619" customFormat="false" ht="12.75" hidden="false" customHeight="true" outlineLevel="0" collapsed="false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</row>
    <row r="620" customFormat="false" ht="12.75" hidden="false" customHeight="true" outlineLevel="0" collapsed="false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</row>
    <row r="621" customFormat="false" ht="12.75" hidden="false" customHeight="true" outlineLevel="0" collapsed="false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</row>
    <row r="622" customFormat="false" ht="12.75" hidden="false" customHeight="true" outlineLevel="0" collapsed="false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</row>
    <row r="623" customFormat="false" ht="12.75" hidden="false" customHeight="true" outlineLevel="0" collapsed="false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</row>
    <row r="624" customFormat="false" ht="12.75" hidden="false" customHeight="true" outlineLevel="0" collapsed="false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</row>
    <row r="625" customFormat="false" ht="12.75" hidden="false" customHeight="true" outlineLevel="0" collapsed="false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</row>
    <row r="626" customFormat="false" ht="12.75" hidden="false" customHeight="true" outlineLevel="0" collapsed="false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</row>
    <row r="627" customFormat="false" ht="12.75" hidden="false" customHeight="true" outlineLevel="0" collapsed="false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</row>
    <row r="628" customFormat="false" ht="12.75" hidden="false" customHeight="true" outlineLevel="0" collapsed="false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</row>
    <row r="629" customFormat="false" ht="12.75" hidden="false" customHeight="true" outlineLevel="0" collapsed="false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</row>
    <row r="630" customFormat="false" ht="12.75" hidden="false" customHeight="true" outlineLevel="0" collapsed="false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</row>
    <row r="631" customFormat="false" ht="12.75" hidden="false" customHeight="true" outlineLevel="0" collapsed="false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</row>
    <row r="632" customFormat="false" ht="12.75" hidden="false" customHeight="true" outlineLevel="0" collapsed="false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</row>
    <row r="633" customFormat="false" ht="12.75" hidden="false" customHeight="true" outlineLevel="0" collapsed="false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</row>
    <row r="634" customFormat="false" ht="12.75" hidden="false" customHeight="true" outlineLevel="0" collapsed="false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</row>
    <row r="635" customFormat="false" ht="12.75" hidden="false" customHeight="true" outlineLevel="0" collapsed="false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</row>
    <row r="636" customFormat="false" ht="12.75" hidden="false" customHeight="true" outlineLevel="0" collapsed="false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</row>
    <row r="637" customFormat="false" ht="12.75" hidden="false" customHeight="true" outlineLevel="0" collapsed="false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</row>
    <row r="638" customFormat="false" ht="12.75" hidden="false" customHeight="true" outlineLevel="0" collapsed="false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</row>
    <row r="639" customFormat="false" ht="12.75" hidden="false" customHeight="true" outlineLevel="0" collapsed="false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</row>
    <row r="640" customFormat="false" ht="12.75" hidden="false" customHeight="true" outlineLevel="0" collapsed="false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</row>
    <row r="641" customFormat="false" ht="12.75" hidden="false" customHeight="true" outlineLevel="0" collapsed="false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</row>
    <row r="642" customFormat="false" ht="12.75" hidden="false" customHeight="true" outlineLevel="0" collapsed="false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</row>
    <row r="643" customFormat="false" ht="12.75" hidden="false" customHeight="true" outlineLevel="0" collapsed="false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</row>
    <row r="644" customFormat="false" ht="12.75" hidden="false" customHeight="true" outlineLevel="0" collapsed="false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</row>
    <row r="645" customFormat="false" ht="12.75" hidden="false" customHeight="true" outlineLevel="0" collapsed="false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</row>
    <row r="646" customFormat="false" ht="12.75" hidden="false" customHeight="true" outlineLevel="0" collapsed="false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</row>
    <row r="647" customFormat="false" ht="12.75" hidden="false" customHeight="true" outlineLevel="0" collapsed="false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</row>
    <row r="648" customFormat="false" ht="12.75" hidden="false" customHeight="true" outlineLevel="0" collapsed="false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</row>
    <row r="649" customFormat="false" ht="12.75" hidden="false" customHeight="true" outlineLevel="0" collapsed="false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</row>
    <row r="650" customFormat="false" ht="12.75" hidden="false" customHeight="true" outlineLevel="0" collapsed="false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</row>
    <row r="651" customFormat="false" ht="12.75" hidden="false" customHeight="true" outlineLevel="0" collapsed="false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</row>
    <row r="652" customFormat="false" ht="12.75" hidden="false" customHeight="true" outlineLevel="0" collapsed="false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</row>
    <row r="653" customFormat="false" ht="12.75" hidden="false" customHeight="true" outlineLevel="0" collapsed="false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</row>
    <row r="654" customFormat="false" ht="12.75" hidden="false" customHeight="true" outlineLevel="0" collapsed="false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</row>
    <row r="655" customFormat="false" ht="12.75" hidden="false" customHeight="true" outlineLevel="0" collapsed="false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</row>
    <row r="656" customFormat="false" ht="12.75" hidden="false" customHeight="true" outlineLevel="0" collapsed="false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</row>
    <row r="657" customFormat="false" ht="12.75" hidden="false" customHeight="true" outlineLevel="0" collapsed="false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</row>
    <row r="658" customFormat="false" ht="12.75" hidden="false" customHeight="true" outlineLevel="0" collapsed="false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</row>
    <row r="659" customFormat="false" ht="12.75" hidden="false" customHeight="true" outlineLevel="0" collapsed="false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</row>
    <row r="660" customFormat="false" ht="12.75" hidden="false" customHeight="true" outlineLevel="0" collapsed="false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</row>
    <row r="661" customFormat="false" ht="12.75" hidden="false" customHeight="true" outlineLevel="0" collapsed="false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</row>
    <row r="662" customFormat="false" ht="12.75" hidden="false" customHeight="true" outlineLevel="0" collapsed="false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</row>
    <row r="663" customFormat="false" ht="12.75" hidden="false" customHeight="true" outlineLevel="0" collapsed="false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</row>
    <row r="664" customFormat="false" ht="12.75" hidden="false" customHeight="true" outlineLevel="0" collapsed="false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</row>
    <row r="665" customFormat="false" ht="12.75" hidden="false" customHeight="true" outlineLevel="0" collapsed="false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</row>
    <row r="666" customFormat="false" ht="12.75" hidden="false" customHeight="true" outlineLevel="0" collapsed="false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</row>
    <row r="667" customFormat="false" ht="12.75" hidden="false" customHeight="true" outlineLevel="0" collapsed="false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</row>
    <row r="668" customFormat="false" ht="12.75" hidden="false" customHeight="true" outlineLevel="0" collapsed="false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</row>
    <row r="669" customFormat="false" ht="12.75" hidden="false" customHeight="true" outlineLevel="0" collapsed="false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</row>
    <row r="670" customFormat="false" ht="12.75" hidden="false" customHeight="true" outlineLevel="0" collapsed="false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</row>
    <row r="671" customFormat="false" ht="12.75" hidden="false" customHeight="true" outlineLevel="0" collapsed="false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</row>
    <row r="672" customFormat="false" ht="12.75" hidden="false" customHeight="true" outlineLevel="0" collapsed="false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</row>
    <row r="673" customFormat="false" ht="12.75" hidden="false" customHeight="true" outlineLevel="0" collapsed="false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</row>
    <row r="674" customFormat="false" ht="12.75" hidden="false" customHeight="true" outlineLevel="0" collapsed="false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</row>
    <row r="675" customFormat="false" ht="12.75" hidden="false" customHeight="true" outlineLevel="0" collapsed="false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</row>
    <row r="676" customFormat="false" ht="12.75" hidden="false" customHeight="true" outlineLevel="0" collapsed="false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</row>
    <row r="677" customFormat="false" ht="12.75" hidden="false" customHeight="true" outlineLevel="0" collapsed="false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</row>
    <row r="678" customFormat="false" ht="12.75" hidden="false" customHeight="true" outlineLevel="0" collapsed="false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</row>
    <row r="679" customFormat="false" ht="12.75" hidden="false" customHeight="true" outlineLevel="0" collapsed="false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</row>
    <row r="680" customFormat="false" ht="12.75" hidden="false" customHeight="true" outlineLevel="0" collapsed="false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</row>
    <row r="681" customFormat="false" ht="12.75" hidden="false" customHeight="true" outlineLevel="0" collapsed="false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</row>
    <row r="682" customFormat="false" ht="12.75" hidden="false" customHeight="true" outlineLevel="0" collapsed="false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</row>
    <row r="683" customFormat="false" ht="12.75" hidden="false" customHeight="true" outlineLevel="0" collapsed="false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</row>
    <row r="684" customFormat="false" ht="12.75" hidden="false" customHeight="true" outlineLevel="0" collapsed="false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</row>
    <row r="685" customFormat="false" ht="12.75" hidden="false" customHeight="true" outlineLevel="0" collapsed="false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</row>
    <row r="686" customFormat="false" ht="12.75" hidden="false" customHeight="true" outlineLevel="0" collapsed="false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</row>
    <row r="687" customFormat="false" ht="12.75" hidden="false" customHeight="true" outlineLevel="0" collapsed="false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</row>
    <row r="688" customFormat="false" ht="12.75" hidden="false" customHeight="true" outlineLevel="0" collapsed="false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</row>
    <row r="689" customFormat="false" ht="12.75" hidden="false" customHeight="true" outlineLevel="0" collapsed="false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</row>
    <row r="690" customFormat="false" ht="12.75" hidden="false" customHeight="true" outlineLevel="0" collapsed="false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</row>
    <row r="691" customFormat="false" ht="12.75" hidden="false" customHeight="true" outlineLevel="0" collapsed="false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</row>
    <row r="692" customFormat="false" ht="12.75" hidden="false" customHeight="true" outlineLevel="0" collapsed="false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</row>
    <row r="693" customFormat="false" ht="12.75" hidden="false" customHeight="true" outlineLevel="0" collapsed="false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</row>
    <row r="694" customFormat="false" ht="12.75" hidden="false" customHeight="true" outlineLevel="0" collapsed="false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</row>
    <row r="695" customFormat="false" ht="12.75" hidden="false" customHeight="true" outlineLevel="0" collapsed="false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</row>
    <row r="696" customFormat="false" ht="12.75" hidden="false" customHeight="true" outlineLevel="0" collapsed="false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</row>
    <row r="697" customFormat="false" ht="12.75" hidden="false" customHeight="true" outlineLevel="0" collapsed="false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</row>
    <row r="698" customFormat="false" ht="12.75" hidden="false" customHeight="true" outlineLevel="0" collapsed="false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</row>
    <row r="699" customFormat="false" ht="12.75" hidden="false" customHeight="true" outlineLevel="0" collapsed="false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</row>
    <row r="700" customFormat="false" ht="12.75" hidden="false" customHeight="true" outlineLevel="0" collapsed="false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</row>
    <row r="701" customFormat="false" ht="12.75" hidden="false" customHeight="true" outlineLevel="0" collapsed="false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</row>
    <row r="702" customFormat="false" ht="12.75" hidden="false" customHeight="true" outlineLevel="0" collapsed="false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</row>
    <row r="703" customFormat="false" ht="12.75" hidden="false" customHeight="true" outlineLevel="0" collapsed="false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</row>
    <row r="704" customFormat="false" ht="12.75" hidden="false" customHeight="true" outlineLevel="0" collapsed="false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</row>
    <row r="705" customFormat="false" ht="12.75" hidden="false" customHeight="true" outlineLevel="0" collapsed="false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</row>
    <row r="706" customFormat="false" ht="12.75" hidden="false" customHeight="true" outlineLevel="0" collapsed="false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</row>
    <row r="707" customFormat="false" ht="12.75" hidden="false" customHeight="true" outlineLevel="0" collapsed="false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</row>
    <row r="708" customFormat="false" ht="12.75" hidden="false" customHeight="true" outlineLevel="0" collapsed="false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</row>
    <row r="709" customFormat="false" ht="12.75" hidden="false" customHeight="true" outlineLevel="0" collapsed="false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</row>
    <row r="710" customFormat="false" ht="12.75" hidden="false" customHeight="true" outlineLevel="0" collapsed="false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</row>
    <row r="711" customFormat="false" ht="12.75" hidden="false" customHeight="true" outlineLevel="0" collapsed="false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</row>
    <row r="712" customFormat="false" ht="12.75" hidden="false" customHeight="true" outlineLevel="0" collapsed="false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</row>
    <row r="713" customFormat="false" ht="12.75" hidden="false" customHeight="true" outlineLevel="0" collapsed="false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</row>
    <row r="714" customFormat="false" ht="12.75" hidden="false" customHeight="true" outlineLevel="0" collapsed="false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</row>
    <row r="715" customFormat="false" ht="12.75" hidden="false" customHeight="true" outlineLevel="0" collapsed="false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</row>
    <row r="716" customFormat="false" ht="12.75" hidden="false" customHeight="true" outlineLevel="0" collapsed="false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</row>
    <row r="717" customFormat="false" ht="12.75" hidden="false" customHeight="true" outlineLevel="0" collapsed="false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</row>
    <row r="718" customFormat="false" ht="12.75" hidden="false" customHeight="true" outlineLevel="0" collapsed="false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</row>
    <row r="719" customFormat="false" ht="12.75" hidden="false" customHeight="true" outlineLevel="0" collapsed="false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</row>
    <row r="720" customFormat="false" ht="12.75" hidden="false" customHeight="true" outlineLevel="0" collapsed="false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</row>
    <row r="721" customFormat="false" ht="12.75" hidden="false" customHeight="true" outlineLevel="0" collapsed="false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</row>
    <row r="722" customFormat="false" ht="12.75" hidden="false" customHeight="true" outlineLevel="0" collapsed="false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</row>
    <row r="723" customFormat="false" ht="12.75" hidden="false" customHeight="true" outlineLevel="0" collapsed="false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</row>
    <row r="724" customFormat="false" ht="12.75" hidden="false" customHeight="true" outlineLevel="0" collapsed="false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</row>
    <row r="725" customFormat="false" ht="12.75" hidden="false" customHeight="true" outlineLevel="0" collapsed="false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</row>
    <row r="726" customFormat="false" ht="12.75" hidden="false" customHeight="true" outlineLevel="0" collapsed="false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</row>
    <row r="727" customFormat="false" ht="12.75" hidden="false" customHeight="true" outlineLevel="0" collapsed="false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</row>
    <row r="728" customFormat="false" ht="12.75" hidden="false" customHeight="true" outlineLevel="0" collapsed="false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</row>
    <row r="729" customFormat="false" ht="12.75" hidden="false" customHeight="true" outlineLevel="0" collapsed="false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</row>
    <row r="730" customFormat="false" ht="12.75" hidden="false" customHeight="true" outlineLevel="0" collapsed="false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</row>
    <row r="731" customFormat="false" ht="12.75" hidden="false" customHeight="true" outlineLevel="0" collapsed="false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</row>
    <row r="732" customFormat="false" ht="12.75" hidden="false" customHeight="true" outlineLevel="0" collapsed="false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</row>
    <row r="733" customFormat="false" ht="12.75" hidden="false" customHeight="true" outlineLevel="0" collapsed="false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</row>
    <row r="734" customFormat="false" ht="12.75" hidden="false" customHeight="true" outlineLevel="0" collapsed="false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</row>
    <row r="735" customFormat="false" ht="12.75" hidden="false" customHeight="true" outlineLevel="0" collapsed="false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</row>
    <row r="736" customFormat="false" ht="12.75" hidden="false" customHeight="true" outlineLevel="0" collapsed="false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</row>
    <row r="737" customFormat="false" ht="12.75" hidden="false" customHeight="true" outlineLevel="0" collapsed="false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</row>
    <row r="738" customFormat="false" ht="12.75" hidden="false" customHeight="true" outlineLevel="0" collapsed="false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</row>
    <row r="739" customFormat="false" ht="12.75" hidden="false" customHeight="true" outlineLevel="0" collapsed="false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</row>
    <row r="740" customFormat="false" ht="12.75" hidden="false" customHeight="true" outlineLevel="0" collapsed="false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</row>
    <row r="741" customFormat="false" ht="12.75" hidden="false" customHeight="true" outlineLevel="0" collapsed="false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</row>
    <row r="742" customFormat="false" ht="12.75" hidden="false" customHeight="true" outlineLevel="0" collapsed="false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</row>
    <row r="743" customFormat="false" ht="12.75" hidden="false" customHeight="true" outlineLevel="0" collapsed="false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</row>
    <row r="744" customFormat="false" ht="12.75" hidden="false" customHeight="true" outlineLevel="0" collapsed="false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</row>
    <row r="745" customFormat="false" ht="12.75" hidden="false" customHeight="true" outlineLevel="0" collapsed="false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</row>
    <row r="746" customFormat="false" ht="12.75" hidden="false" customHeight="true" outlineLevel="0" collapsed="false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</row>
    <row r="747" customFormat="false" ht="12.75" hidden="false" customHeight="true" outlineLevel="0" collapsed="false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</row>
    <row r="748" customFormat="false" ht="12.75" hidden="false" customHeight="true" outlineLevel="0" collapsed="false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</row>
    <row r="749" customFormat="false" ht="12.75" hidden="false" customHeight="true" outlineLevel="0" collapsed="false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</row>
    <row r="750" customFormat="false" ht="12.75" hidden="false" customHeight="true" outlineLevel="0" collapsed="false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</row>
    <row r="751" customFormat="false" ht="12.75" hidden="false" customHeight="true" outlineLevel="0" collapsed="false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</row>
    <row r="752" customFormat="false" ht="12.75" hidden="false" customHeight="true" outlineLevel="0" collapsed="false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</row>
    <row r="753" customFormat="false" ht="12.75" hidden="false" customHeight="true" outlineLevel="0" collapsed="false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</row>
    <row r="754" customFormat="false" ht="12.75" hidden="false" customHeight="true" outlineLevel="0" collapsed="false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</row>
    <row r="755" customFormat="false" ht="12.75" hidden="false" customHeight="true" outlineLevel="0" collapsed="false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</row>
    <row r="756" customFormat="false" ht="12.75" hidden="false" customHeight="true" outlineLevel="0" collapsed="false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</row>
    <row r="757" customFormat="false" ht="12.75" hidden="false" customHeight="true" outlineLevel="0" collapsed="false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</row>
    <row r="758" customFormat="false" ht="12.75" hidden="false" customHeight="true" outlineLevel="0" collapsed="false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</row>
    <row r="759" customFormat="false" ht="12.75" hidden="false" customHeight="true" outlineLevel="0" collapsed="false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</row>
    <row r="760" customFormat="false" ht="12.75" hidden="false" customHeight="true" outlineLevel="0" collapsed="false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</row>
    <row r="761" customFormat="false" ht="12.75" hidden="false" customHeight="true" outlineLevel="0" collapsed="false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</row>
    <row r="762" customFormat="false" ht="12.75" hidden="false" customHeight="true" outlineLevel="0" collapsed="false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</row>
    <row r="763" customFormat="false" ht="12.75" hidden="false" customHeight="true" outlineLevel="0" collapsed="false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</row>
    <row r="764" customFormat="false" ht="12.75" hidden="false" customHeight="true" outlineLevel="0" collapsed="false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</row>
    <row r="765" customFormat="false" ht="12.75" hidden="false" customHeight="true" outlineLevel="0" collapsed="false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</row>
    <row r="766" customFormat="false" ht="12.75" hidden="false" customHeight="true" outlineLevel="0" collapsed="false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</row>
    <row r="767" customFormat="false" ht="12.75" hidden="false" customHeight="true" outlineLevel="0" collapsed="false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</row>
    <row r="768" customFormat="false" ht="12.75" hidden="false" customHeight="true" outlineLevel="0" collapsed="false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</row>
    <row r="769" customFormat="false" ht="12.75" hidden="false" customHeight="true" outlineLevel="0" collapsed="false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</row>
    <row r="770" customFormat="false" ht="12.75" hidden="false" customHeight="true" outlineLevel="0" collapsed="false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</row>
    <row r="771" customFormat="false" ht="12.75" hidden="false" customHeight="true" outlineLevel="0" collapsed="false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</row>
    <row r="772" customFormat="false" ht="12.75" hidden="false" customHeight="true" outlineLevel="0" collapsed="false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</row>
    <row r="773" customFormat="false" ht="12.75" hidden="false" customHeight="true" outlineLevel="0" collapsed="false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</row>
    <row r="774" customFormat="false" ht="12.75" hidden="false" customHeight="true" outlineLevel="0" collapsed="false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</row>
    <row r="775" customFormat="false" ht="12.75" hidden="false" customHeight="true" outlineLevel="0" collapsed="false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</row>
    <row r="776" customFormat="false" ht="12.75" hidden="false" customHeight="true" outlineLevel="0" collapsed="false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</row>
    <row r="777" customFormat="false" ht="12.75" hidden="false" customHeight="true" outlineLevel="0" collapsed="false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</row>
    <row r="778" customFormat="false" ht="12.75" hidden="false" customHeight="true" outlineLevel="0" collapsed="false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</row>
    <row r="779" customFormat="false" ht="12.75" hidden="false" customHeight="true" outlineLevel="0" collapsed="false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</row>
    <row r="780" customFormat="false" ht="12.75" hidden="false" customHeight="true" outlineLevel="0" collapsed="false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</row>
    <row r="781" customFormat="false" ht="12.75" hidden="false" customHeight="true" outlineLevel="0" collapsed="false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</row>
    <row r="782" customFormat="false" ht="12.75" hidden="false" customHeight="true" outlineLevel="0" collapsed="false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</row>
    <row r="783" customFormat="false" ht="12.75" hidden="false" customHeight="true" outlineLevel="0" collapsed="false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</row>
    <row r="784" customFormat="false" ht="12.75" hidden="false" customHeight="true" outlineLevel="0" collapsed="false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</row>
    <row r="785" customFormat="false" ht="12.75" hidden="false" customHeight="true" outlineLevel="0" collapsed="false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</row>
    <row r="786" customFormat="false" ht="12.75" hidden="false" customHeight="true" outlineLevel="0" collapsed="false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</row>
    <row r="787" customFormat="false" ht="12.75" hidden="false" customHeight="true" outlineLevel="0" collapsed="false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</row>
    <row r="788" customFormat="false" ht="12.75" hidden="false" customHeight="true" outlineLevel="0" collapsed="false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</row>
    <row r="789" customFormat="false" ht="12.75" hidden="false" customHeight="true" outlineLevel="0" collapsed="false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</row>
    <row r="790" customFormat="false" ht="12.75" hidden="false" customHeight="true" outlineLevel="0" collapsed="false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</row>
    <row r="791" customFormat="false" ht="12.75" hidden="false" customHeight="true" outlineLevel="0" collapsed="false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</row>
    <row r="792" customFormat="false" ht="12.75" hidden="false" customHeight="true" outlineLevel="0" collapsed="false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</row>
    <row r="793" customFormat="false" ht="12.75" hidden="false" customHeight="true" outlineLevel="0" collapsed="false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</row>
    <row r="794" customFormat="false" ht="12.75" hidden="false" customHeight="true" outlineLevel="0" collapsed="false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</row>
    <row r="795" customFormat="false" ht="12.75" hidden="false" customHeight="true" outlineLevel="0" collapsed="false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</row>
    <row r="796" customFormat="false" ht="12.75" hidden="false" customHeight="true" outlineLevel="0" collapsed="false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</row>
    <row r="797" customFormat="false" ht="12.75" hidden="false" customHeight="true" outlineLevel="0" collapsed="false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</row>
    <row r="798" customFormat="false" ht="12.75" hidden="false" customHeight="true" outlineLevel="0" collapsed="false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</row>
    <row r="799" customFormat="false" ht="12.75" hidden="false" customHeight="true" outlineLevel="0" collapsed="false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</row>
    <row r="800" customFormat="false" ht="12.75" hidden="false" customHeight="true" outlineLevel="0" collapsed="false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</row>
    <row r="801" customFormat="false" ht="12.75" hidden="false" customHeight="true" outlineLevel="0" collapsed="false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</row>
    <row r="802" customFormat="false" ht="12.75" hidden="false" customHeight="true" outlineLevel="0" collapsed="false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</row>
    <row r="803" customFormat="false" ht="12.75" hidden="false" customHeight="true" outlineLevel="0" collapsed="false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</row>
    <row r="804" customFormat="false" ht="12.75" hidden="false" customHeight="true" outlineLevel="0" collapsed="false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</row>
    <row r="805" customFormat="false" ht="12.75" hidden="false" customHeight="true" outlineLevel="0" collapsed="false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</row>
    <row r="806" customFormat="false" ht="12.75" hidden="false" customHeight="true" outlineLevel="0" collapsed="false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</row>
    <row r="807" customFormat="false" ht="12.75" hidden="false" customHeight="true" outlineLevel="0" collapsed="false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</row>
    <row r="808" customFormat="false" ht="12.75" hidden="false" customHeight="true" outlineLevel="0" collapsed="false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</row>
    <row r="809" customFormat="false" ht="12.75" hidden="false" customHeight="true" outlineLevel="0" collapsed="false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</row>
    <row r="810" customFormat="false" ht="12.75" hidden="false" customHeight="true" outlineLevel="0" collapsed="false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</row>
    <row r="811" customFormat="false" ht="12.75" hidden="false" customHeight="true" outlineLevel="0" collapsed="false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</row>
    <row r="812" customFormat="false" ht="12.75" hidden="false" customHeight="true" outlineLevel="0" collapsed="false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</row>
    <row r="813" customFormat="false" ht="12.75" hidden="false" customHeight="true" outlineLevel="0" collapsed="false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</row>
    <row r="814" customFormat="false" ht="12.75" hidden="false" customHeight="true" outlineLevel="0" collapsed="false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</row>
    <row r="815" customFormat="false" ht="12.75" hidden="false" customHeight="true" outlineLevel="0" collapsed="false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</row>
    <row r="816" customFormat="false" ht="12.75" hidden="false" customHeight="true" outlineLevel="0" collapsed="false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</row>
    <row r="817" customFormat="false" ht="12.75" hidden="false" customHeight="true" outlineLevel="0" collapsed="false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</row>
    <row r="818" customFormat="false" ht="12.75" hidden="false" customHeight="true" outlineLevel="0" collapsed="false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</row>
    <row r="819" customFormat="false" ht="12.75" hidden="false" customHeight="true" outlineLevel="0" collapsed="false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</row>
    <row r="820" customFormat="false" ht="12.75" hidden="false" customHeight="true" outlineLevel="0" collapsed="false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</row>
    <row r="821" customFormat="false" ht="12.75" hidden="false" customHeight="true" outlineLevel="0" collapsed="false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</row>
    <row r="822" customFormat="false" ht="12.75" hidden="false" customHeight="true" outlineLevel="0" collapsed="false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</row>
    <row r="823" customFormat="false" ht="12.75" hidden="false" customHeight="true" outlineLevel="0" collapsed="false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</row>
    <row r="824" customFormat="false" ht="12.75" hidden="false" customHeight="true" outlineLevel="0" collapsed="false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</row>
    <row r="825" customFormat="false" ht="12.75" hidden="false" customHeight="true" outlineLevel="0" collapsed="false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</row>
    <row r="826" customFormat="false" ht="12.75" hidden="false" customHeight="true" outlineLevel="0" collapsed="false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</row>
    <row r="827" customFormat="false" ht="12.75" hidden="false" customHeight="true" outlineLevel="0" collapsed="false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</row>
    <row r="828" customFormat="false" ht="12.75" hidden="false" customHeight="true" outlineLevel="0" collapsed="false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</row>
    <row r="829" customFormat="false" ht="12.75" hidden="false" customHeight="true" outlineLevel="0" collapsed="false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</row>
    <row r="830" customFormat="false" ht="12.75" hidden="false" customHeight="true" outlineLevel="0" collapsed="false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</row>
    <row r="831" customFormat="false" ht="12.75" hidden="false" customHeight="true" outlineLevel="0" collapsed="false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</row>
    <row r="832" customFormat="false" ht="12.75" hidden="false" customHeight="true" outlineLevel="0" collapsed="false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</row>
    <row r="833" customFormat="false" ht="12.75" hidden="false" customHeight="true" outlineLevel="0" collapsed="false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</row>
    <row r="834" customFormat="false" ht="12.75" hidden="false" customHeight="true" outlineLevel="0" collapsed="false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</row>
    <row r="835" customFormat="false" ht="12.75" hidden="false" customHeight="true" outlineLevel="0" collapsed="false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</row>
    <row r="836" customFormat="false" ht="12.75" hidden="false" customHeight="true" outlineLevel="0" collapsed="false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</row>
    <row r="837" customFormat="false" ht="12.75" hidden="false" customHeight="true" outlineLevel="0" collapsed="false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</row>
    <row r="838" customFormat="false" ht="12.75" hidden="false" customHeight="true" outlineLevel="0" collapsed="false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</row>
    <row r="839" customFormat="false" ht="12.75" hidden="false" customHeight="true" outlineLevel="0" collapsed="false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</row>
    <row r="840" customFormat="false" ht="12.75" hidden="false" customHeight="true" outlineLevel="0" collapsed="false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</row>
    <row r="841" customFormat="false" ht="12.75" hidden="false" customHeight="true" outlineLevel="0" collapsed="false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</row>
    <row r="842" customFormat="false" ht="12.75" hidden="false" customHeight="true" outlineLevel="0" collapsed="false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</row>
    <row r="843" customFormat="false" ht="12.75" hidden="false" customHeight="true" outlineLevel="0" collapsed="false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</row>
    <row r="844" customFormat="false" ht="12.75" hidden="false" customHeight="true" outlineLevel="0" collapsed="false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</row>
    <row r="845" customFormat="false" ht="12.75" hidden="false" customHeight="true" outlineLevel="0" collapsed="false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</row>
    <row r="846" customFormat="false" ht="12.75" hidden="false" customHeight="true" outlineLevel="0" collapsed="false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</row>
    <row r="847" customFormat="false" ht="12.75" hidden="false" customHeight="true" outlineLevel="0" collapsed="false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</row>
    <row r="848" customFormat="false" ht="12.75" hidden="false" customHeight="true" outlineLevel="0" collapsed="false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</row>
    <row r="849" customFormat="false" ht="12.75" hidden="false" customHeight="true" outlineLevel="0" collapsed="false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</row>
    <row r="850" customFormat="false" ht="12.75" hidden="false" customHeight="true" outlineLevel="0" collapsed="false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</row>
    <row r="851" customFormat="false" ht="12.75" hidden="false" customHeight="true" outlineLevel="0" collapsed="false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</row>
    <row r="852" customFormat="false" ht="12.75" hidden="false" customHeight="true" outlineLevel="0" collapsed="false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</row>
    <row r="853" customFormat="false" ht="12.75" hidden="false" customHeight="true" outlineLevel="0" collapsed="false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</row>
    <row r="854" customFormat="false" ht="12.75" hidden="false" customHeight="true" outlineLevel="0" collapsed="false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</row>
    <row r="855" customFormat="false" ht="12.75" hidden="false" customHeight="true" outlineLevel="0" collapsed="false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</row>
    <row r="856" customFormat="false" ht="12.75" hidden="false" customHeight="true" outlineLevel="0" collapsed="false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</row>
    <row r="857" customFormat="false" ht="12.75" hidden="false" customHeight="true" outlineLevel="0" collapsed="false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</row>
    <row r="858" customFormat="false" ht="12.75" hidden="false" customHeight="true" outlineLevel="0" collapsed="false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</row>
    <row r="859" customFormat="false" ht="12.75" hidden="false" customHeight="true" outlineLevel="0" collapsed="false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</row>
    <row r="860" customFormat="false" ht="12.75" hidden="false" customHeight="true" outlineLevel="0" collapsed="false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</row>
    <row r="861" customFormat="false" ht="12.75" hidden="false" customHeight="true" outlineLevel="0" collapsed="false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</row>
    <row r="862" customFormat="false" ht="12.75" hidden="false" customHeight="true" outlineLevel="0" collapsed="false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</row>
    <row r="863" customFormat="false" ht="12.75" hidden="false" customHeight="true" outlineLevel="0" collapsed="false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</row>
    <row r="864" customFormat="false" ht="12.75" hidden="false" customHeight="true" outlineLevel="0" collapsed="false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</row>
    <row r="865" customFormat="false" ht="12.75" hidden="false" customHeight="true" outlineLevel="0" collapsed="false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</row>
    <row r="866" customFormat="false" ht="12.75" hidden="false" customHeight="true" outlineLevel="0" collapsed="false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</row>
    <row r="867" customFormat="false" ht="12.75" hidden="false" customHeight="true" outlineLevel="0" collapsed="false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</row>
    <row r="868" customFormat="false" ht="12.75" hidden="false" customHeight="true" outlineLevel="0" collapsed="false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</row>
    <row r="869" customFormat="false" ht="12.75" hidden="false" customHeight="true" outlineLevel="0" collapsed="false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</row>
    <row r="870" customFormat="false" ht="12.75" hidden="false" customHeight="true" outlineLevel="0" collapsed="false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</row>
    <row r="871" customFormat="false" ht="12.75" hidden="false" customHeight="true" outlineLevel="0" collapsed="false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</row>
    <row r="872" customFormat="false" ht="12.75" hidden="false" customHeight="true" outlineLevel="0" collapsed="false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</row>
    <row r="873" customFormat="false" ht="12.75" hidden="false" customHeight="true" outlineLevel="0" collapsed="false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</row>
    <row r="874" customFormat="false" ht="12.75" hidden="false" customHeight="true" outlineLevel="0" collapsed="false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</row>
    <row r="875" customFormat="false" ht="12.75" hidden="false" customHeight="true" outlineLevel="0" collapsed="false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</row>
    <row r="876" customFormat="false" ht="12.75" hidden="false" customHeight="true" outlineLevel="0" collapsed="false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</row>
    <row r="877" customFormat="false" ht="12.75" hidden="false" customHeight="true" outlineLevel="0" collapsed="false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</row>
    <row r="878" customFormat="false" ht="12.75" hidden="false" customHeight="true" outlineLevel="0" collapsed="false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</row>
    <row r="879" customFormat="false" ht="12.75" hidden="false" customHeight="true" outlineLevel="0" collapsed="false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</row>
    <row r="880" customFormat="false" ht="12.75" hidden="false" customHeight="true" outlineLevel="0" collapsed="false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</row>
    <row r="881" customFormat="false" ht="12.75" hidden="false" customHeight="true" outlineLevel="0" collapsed="false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</row>
    <row r="882" customFormat="false" ht="12.75" hidden="false" customHeight="true" outlineLevel="0" collapsed="false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</row>
    <row r="883" customFormat="false" ht="12.75" hidden="false" customHeight="true" outlineLevel="0" collapsed="false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</row>
    <row r="884" customFormat="false" ht="12.75" hidden="false" customHeight="true" outlineLevel="0" collapsed="false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</row>
    <row r="885" customFormat="false" ht="12.75" hidden="false" customHeight="true" outlineLevel="0" collapsed="false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</row>
    <row r="886" customFormat="false" ht="12.75" hidden="false" customHeight="true" outlineLevel="0" collapsed="false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</row>
    <row r="887" customFormat="false" ht="12.75" hidden="false" customHeight="true" outlineLevel="0" collapsed="false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</row>
    <row r="888" customFormat="false" ht="12.75" hidden="false" customHeight="true" outlineLevel="0" collapsed="false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</row>
    <row r="889" customFormat="false" ht="12.75" hidden="false" customHeight="true" outlineLevel="0" collapsed="false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</row>
    <row r="890" customFormat="false" ht="12.75" hidden="false" customHeight="true" outlineLevel="0" collapsed="false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</row>
    <row r="891" customFormat="false" ht="12.75" hidden="false" customHeight="true" outlineLevel="0" collapsed="false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</row>
    <row r="892" customFormat="false" ht="12.75" hidden="false" customHeight="true" outlineLevel="0" collapsed="false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</row>
    <row r="893" customFormat="false" ht="12.75" hidden="false" customHeight="true" outlineLevel="0" collapsed="false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</row>
    <row r="894" customFormat="false" ht="12.75" hidden="false" customHeight="true" outlineLevel="0" collapsed="false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</row>
    <row r="895" customFormat="false" ht="12.75" hidden="false" customHeight="true" outlineLevel="0" collapsed="false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</row>
    <row r="896" customFormat="false" ht="12.75" hidden="false" customHeight="true" outlineLevel="0" collapsed="false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</row>
    <row r="897" customFormat="false" ht="12.75" hidden="false" customHeight="true" outlineLevel="0" collapsed="false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</row>
    <row r="898" customFormat="false" ht="12.75" hidden="false" customHeight="true" outlineLevel="0" collapsed="false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</row>
    <row r="899" customFormat="false" ht="12.75" hidden="false" customHeight="true" outlineLevel="0" collapsed="false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</row>
    <row r="900" customFormat="false" ht="12.75" hidden="false" customHeight="true" outlineLevel="0" collapsed="false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</row>
    <row r="901" customFormat="false" ht="12.75" hidden="false" customHeight="true" outlineLevel="0" collapsed="false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</row>
    <row r="902" customFormat="false" ht="12.75" hidden="false" customHeight="true" outlineLevel="0" collapsed="false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</row>
    <row r="903" customFormat="false" ht="12.75" hidden="false" customHeight="true" outlineLevel="0" collapsed="false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</row>
    <row r="904" customFormat="false" ht="12.75" hidden="false" customHeight="true" outlineLevel="0" collapsed="false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</row>
    <row r="905" customFormat="false" ht="12.75" hidden="false" customHeight="true" outlineLevel="0" collapsed="false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</row>
    <row r="906" customFormat="false" ht="12.75" hidden="false" customHeight="true" outlineLevel="0" collapsed="false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</row>
    <row r="907" customFormat="false" ht="12.75" hidden="false" customHeight="true" outlineLevel="0" collapsed="false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</row>
    <row r="908" customFormat="false" ht="12.75" hidden="false" customHeight="true" outlineLevel="0" collapsed="false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</row>
    <row r="909" customFormat="false" ht="12.75" hidden="false" customHeight="true" outlineLevel="0" collapsed="false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</row>
    <row r="910" customFormat="false" ht="12.75" hidden="false" customHeight="true" outlineLevel="0" collapsed="false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</row>
    <row r="911" customFormat="false" ht="12.75" hidden="false" customHeight="true" outlineLevel="0" collapsed="false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</row>
    <row r="912" customFormat="false" ht="12.75" hidden="false" customHeight="true" outlineLevel="0" collapsed="false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</row>
    <row r="913" customFormat="false" ht="12.75" hidden="false" customHeight="true" outlineLevel="0" collapsed="false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</row>
    <row r="914" customFormat="false" ht="12.75" hidden="false" customHeight="true" outlineLevel="0" collapsed="false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</row>
    <row r="915" customFormat="false" ht="12.75" hidden="false" customHeight="true" outlineLevel="0" collapsed="false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</row>
    <row r="916" customFormat="false" ht="12.75" hidden="false" customHeight="true" outlineLevel="0" collapsed="false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</row>
    <row r="917" customFormat="false" ht="12.75" hidden="false" customHeight="true" outlineLevel="0" collapsed="false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</row>
    <row r="918" customFormat="false" ht="12.75" hidden="false" customHeight="true" outlineLevel="0" collapsed="false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</row>
    <row r="919" customFormat="false" ht="12.75" hidden="false" customHeight="true" outlineLevel="0" collapsed="false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</row>
    <row r="920" customFormat="false" ht="12.75" hidden="false" customHeight="true" outlineLevel="0" collapsed="false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</row>
    <row r="921" customFormat="false" ht="12.75" hidden="false" customHeight="true" outlineLevel="0" collapsed="false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</row>
    <row r="922" customFormat="false" ht="12.75" hidden="false" customHeight="true" outlineLevel="0" collapsed="false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</row>
    <row r="923" customFormat="false" ht="12.75" hidden="false" customHeight="true" outlineLevel="0" collapsed="false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</row>
    <row r="924" customFormat="false" ht="12.75" hidden="false" customHeight="true" outlineLevel="0" collapsed="false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</row>
    <row r="925" customFormat="false" ht="12.75" hidden="false" customHeight="true" outlineLevel="0" collapsed="false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</row>
    <row r="926" customFormat="false" ht="12.75" hidden="false" customHeight="true" outlineLevel="0" collapsed="false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</row>
    <row r="927" customFormat="false" ht="12.75" hidden="false" customHeight="true" outlineLevel="0" collapsed="false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</row>
    <row r="928" customFormat="false" ht="12.75" hidden="false" customHeight="true" outlineLevel="0" collapsed="false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</row>
    <row r="929" customFormat="false" ht="12.75" hidden="false" customHeight="true" outlineLevel="0" collapsed="false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</row>
    <row r="930" customFormat="false" ht="12.75" hidden="false" customHeight="true" outlineLevel="0" collapsed="false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</row>
    <row r="931" customFormat="false" ht="12.75" hidden="false" customHeight="true" outlineLevel="0" collapsed="false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</row>
    <row r="932" customFormat="false" ht="12.75" hidden="false" customHeight="true" outlineLevel="0" collapsed="false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</row>
    <row r="933" customFormat="false" ht="12.75" hidden="false" customHeight="true" outlineLevel="0" collapsed="false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</row>
    <row r="934" customFormat="false" ht="12.75" hidden="false" customHeight="true" outlineLevel="0" collapsed="false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</row>
    <row r="935" customFormat="false" ht="12.75" hidden="false" customHeight="true" outlineLevel="0" collapsed="false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</row>
    <row r="936" customFormat="false" ht="12.75" hidden="false" customHeight="true" outlineLevel="0" collapsed="false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</row>
    <row r="937" customFormat="false" ht="12.75" hidden="false" customHeight="true" outlineLevel="0" collapsed="false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</row>
    <row r="938" customFormat="false" ht="12.75" hidden="false" customHeight="true" outlineLevel="0" collapsed="false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</row>
    <row r="939" customFormat="false" ht="12.75" hidden="false" customHeight="true" outlineLevel="0" collapsed="false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</row>
    <row r="940" customFormat="false" ht="12.75" hidden="false" customHeight="true" outlineLevel="0" collapsed="false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</row>
    <row r="941" customFormat="false" ht="12.75" hidden="false" customHeight="true" outlineLevel="0" collapsed="false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</row>
    <row r="942" customFormat="false" ht="12.75" hidden="false" customHeight="true" outlineLevel="0" collapsed="false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</row>
    <row r="943" customFormat="false" ht="12.75" hidden="false" customHeight="true" outlineLevel="0" collapsed="false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</row>
    <row r="944" customFormat="false" ht="12.75" hidden="false" customHeight="true" outlineLevel="0" collapsed="false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</row>
    <row r="945" customFormat="false" ht="12.75" hidden="false" customHeight="true" outlineLevel="0" collapsed="false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</row>
    <row r="946" customFormat="false" ht="12.75" hidden="false" customHeight="true" outlineLevel="0" collapsed="false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</row>
    <row r="947" customFormat="false" ht="12.75" hidden="false" customHeight="true" outlineLevel="0" collapsed="false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</row>
    <row r="948" customFormat="false" ht="12.75" hidden="false" customHeight="true" outlineLevel="0" collapsed="false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</row>
    <row r="949" customFormat="false" ht="12.75" hidden="false" customHeight="true" outlineLevel="0" collapsed="false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</row>
    <row r="950" customFormat="false" ht="12.75" hidden="false" customHeight="true" outlineLevel="0" collapsed="false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</row>
    <row r="951" customFormat="false" ht="12.75" hidden="false" customHeight="true" outlineLevel="0" collapsed="false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</row>
    <row r="952" customFormat="false" ht="12.75" hidden="false" customHeight="true" outlineLevel="0" collapsed="false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</row>
    <row r="953" customFormat="false" ht="12.75" hidden="false" customHeight="true" outlineLevel="0" collapsed="false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</row>
    <row r="954" customFormat="false" ht="12.75" hidden="false" customHeight="true" outlineLevel="0" collapsed="false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</row>
    <row r="955" customFormat="false" ht="12.75" hidden="false" customHeight="true" outlineLevel="0" collapsed="false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</row>
    <row r="956" customFormat="false" ht="12.75" hidden="false" customHeight="true" outlineLevel="0" collapsed="false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</row>
    <row r="957" customFormat="false" ht="12.75" hidden="false" customHeight="true" outlineLevel="0" collapsed="false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</row>
    <row r="958" customFormat="false" ht="12.75" hidden="false" customHeight="true" outlineLevel="0" collapsed="false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</row>
    <row r="959" customFormat="false" ht="12.75" hidden="false" customHeight="true" outlineLevel="0" collapsed="false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</row>
    <row r="960" customFormat="false" ht="12.75" hidden="false" customHeight="true" outlineLevel="0" collapsed="false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</row>
    <row r="961" customFormat="false" ht="12.75" hidden="false" customHeight="true" outlineLevel="0" collapsed="false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</row>
    <row r="962" customFormat="false" ht="12.75" hidden="false" customHeight="true" outlineLevel="0" collapsed="false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</row>
    <row r="963" customFormat="false" ht="12.75" hidden="false" customHeight="true" outlineLevel="0" collapsed="false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</row>
    <row r="964" customFormat="false" ht="12.75" hidden="false" customHeight="true" outlineLevel="0" collapsed="false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</row>
    <row r="965" customFormat="false" ht="12.75" hidden="false" customHeight="true" outlineLevel="0" collapsed="false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</row>
    <row r="966" customFormat="false" ht="12.75" hidden="false" customHeight="true" outlineLevel="0" collapsed="false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</row>
    <row r="967" customFormat="false" ht="12.75" hidden="false" customHeight="true" outlineLevel="0" collapsed="false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</row>
    <row r="968" customFormat="false" ht="12.75" hidden="false" customHeight="true" outlineLevel="0" collapsed="false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</row>
    <row r="969" customFormat="false" ht="12.75" hidden="false" customHeight="true" outlineLevel="0" collapsed="false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</row>
    <row r="970" customFormat="false" ht="12.75" hidden="false" customHeight="true" outlineLevel="0" collapsed="false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</row>
    <row r="971" customFormat="false" ht="12.75" hidden="false" customHeight="true" outlineLevel="0" collapsed="false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</row>
    <row r="972" customFormat="false" ht="12.75" hidden="false" customHeight="true" outlineLevel="0" collapsed="false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</row>
    <row r="973" customFormat="false" ht="12.75" hidden="false" customHeight="true" outlineLevel="0" collapsed="false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</row>
    <row r="974" customFormat="false" ht="12.75" hidden="false" customHeight="true" outlineLevel="0" collapsed="false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</row>
    <row r="975" customFormat="false" ht="12.75" hidden="false" customHeight="true" outlineLevel="0" collapsed="false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</row>
    <row r="976" customFormat="false" ht="12.75" hidden="false" customHeight="true" outlineLevel="0" collapsed="false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</row>
    <row r="977" customFormat="false" ht="12.75" hidden="false" customHeight="true" outlineLevel="0" collapsed="false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</row>
    <row r="978" customFormat="false" ht="12.75" hidden="false" customHeight="true" outlineLevel="0" collapsed="false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</row>
    <row r="979" customFormat="false" ht="12.75" hidden="false" customHeight="true" outlineLevel="0" collapsed="false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</row>
    <row r="980" customFormat="false" ht="12.75" hidden="false" customHeight="true" outlineLevel="0" collapsed="false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</row>
    <row r="981" customFormat="false" ht="12.75" hidden="false" customHeight="true" outlineLevel="0" collapsed="false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</row>
    <row r="982" customFormat="false" ht="12.75" hidden="false" customHeight="true" outlineLevel="0" collapsed="false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</row>
    <row r="983" customFormat="false" ht="12.75" hidden="false" customHeight="true" outlineLevel="0" collapsed="false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</row>
    <row r="984" customFormat="false" ht="12.75" hidden="false" customHeight="true" outlineLevel="0" collapsed="false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</row>
    <row r="985" customFormat="false" ht="12.75" hidden="false" customHeight="true" outlineLevel="0" collapsed="false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</row>
    <row r="986" customFormat="false" ht="12.75" hidden="false" customHeight="true" outlineLevel="0" collapsed="false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</row>
    <row r="987" customFormat="false" ht="12.75" hidden="false" customHeight="true" outlineLevel="0" collapsed="false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</row>
    <row r="988" customFormat="false" ht="12.75" hidden="false" customHeight="true" outlineLevel="0" collapsed="false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</row>
    <row r="989" customFormat="false" ht="12.75" hidden="false" customHeight="true" outlineLevel="0" collapsed="false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</row>
    <row r="990" customFormat="false" ht="12.75" hidden="false" customHeight="true" outlineLevel="0" collapsed="false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</row>
    <row r="991" customFormat="false" ht="12.75" hidden="false" customHeight="true" outlineLevel="0" collapsed="false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</row>
    <row r="992" customFormat="false" ht="12.75" hidden="false" customHeight="true" outlineLevel="0" collapsed="false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</row>
    <row r="993" customFormat="false" ht="12.75" hidden="false" customHeight="true" outlineLevel="0" collapsed="false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</row>
    <row r="994" customFormat="false" ht="12.75" hidden="false" customHeight="true" outlineLevel="0" collapsed="false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</row>
    <row r="995" customFormat="false" ht="12.75" hidden="false" customHeight="true" outlineLevel="0" collapsed="false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</row>
    <row r="996" customFormat="false" ht="12.75" hidden="false" customHeight="true" outlineLevel="0" collapsed="false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</row>
    <row r="997" customFormat="false" ht="12.75" hidden="false" customHeight="true" outlineLevel="0" collapsed="false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</row>
    <row r="998" customFormat="false" ht="12.75" hidden="false" customHeight="true" outlineLevel="0" collapsed="false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</row>
    <row r="999" customFormat="false" ht="12.75" hidden="false" customHeight="true" outlineLevel="0" collapsed="false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</row>
    <row r="1000" customFormat="false" ht="12.75" hidden="false" customHeight="true" outlineLevel="0" collapsed="false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</row>
  </sheetData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2026-07-22T13:16:19Z</dcterms:modified>
  <cp:revision>3</cp:revision>
  <dc:subject/>
  <dc:title/>
</cp:coreProperties>
</file>